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run" sheetId="1" state="visible" r:id="rId1"/>
    <sheet xmlns:r="http://schemas.openxmlformats.org/officeDocument/2006/relationships" name="Tasks" sheetId="2" state="visible" r:id="rId2"/>
    <sheet xmlns:r="http://schemas.openxmlformats.org/officeDocument/2006/relationships" name="Answer key" sheetId="3" state="visible"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0B2A4A"/>
      <sz val="14"/>
    </font>
    <font>
      <name val="Arial"/>
      <i val="1"/>
      <color rgb="006B7280"/>
      <sz val="9"/>
    </font>
    <font>
      <name val="Arial"/>
      <sz val="10"/>
    </font>
    <font>
      <name val="Arial"/>
      <b val="1"/>
      <color rgb="00FFFFFF"/>
      <sz val="10"/>
    </font>
    <font>
      <name val="Arial"/>
      <b val="1"/>
    </font>
  </fonts>
  <fills count="3">
    <fill>
      <patternFill/>
    </fill>
    <fill>
      <patternFill patternType="gray125"/>
    </fill>
    <fill>
      <patternFill patternType="solid">
        <fgColor rgb="000B2A4A"/>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3" fillId="0" borderId="1" pivotButton="0" quotePrefix="0" xfId="0"/>
    <xf numFmtId="0" fontId="0" fillId="0" borderId="1" pivotButton="0" quotePrefix="0" xfId="0"/>
    <xf numFmtId="0" fontId="3" fillId="0" borderId="1"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60" customWidth="1" min="2" max="2"/>
  </cols>
  <sheetData>
    <row r="1">
      <c r="A1" s="1" t="inlineStr">
        <is>
          <t>Claude for Word test set: how to run it</t>
        </is>
      </c>
    </row>
    <row r="2">
      <c r="A2" s="2" t="inlineStr">
        <is>
          <t>Illustrative example · Fictional companies and sample data · deckary.com/blog/claude-for-word</t>
        </is>
      </c>
    </row>
    <row r="4">
      <c r="A4" s="3" t="inlineStr">
        <is>
          <t>1. Open each DOCX in Word (web, Windows or Mac) with the AI add-in you want to test. Work on a copy each time.</t>
        </is>
      </c>
    </row>
    <row r="5">
      <c r="A5" s="3" t="inlineStr">
        <is>
          <t>2. Run the prompts on the Tasks sheet in order, one per conversation unless the task says otherwise.</t>
        </is>
      </c>
    </row>
    <row r="6">
      <c r="A6" s="3" t="inlineStr">
        <is>
          <t>3. Score each task Pass, Partial or Fail against 'What a good result looks like'. Use the Answer key to count seeded issues found.</t>
        </is>
      </c>
    </row>
    <row r="7">
      <c r="A7" s="3" t="inlineStr">
        <is>
          <t>4. Record the Word build, plan, model and date below, so a rerun next month is comparable.</t>
        </is>
      </c>
    </row>
    <row r="8">
      <c r="A8" s="3" t="inlineStr">
        <is>
          <t>5. Check what changed with Review &gt; Tracked changes and Review &gt; Compare against the original file, not only the add-in's own summary.</t>
        </is>
      </c>
    </row>
    <row r="10">
      <c r="A10" s="4" t="inlineStr">
        <is>
          <t>Run detail</t>
        </is>
      </c>
      <c r="B10" s="4" t="inlineStr">
        <is>
          <t>Value</t>
        </is>
      </c>
    </row>
    <row r="11">
      <c r="A11" s="5" t="inlineStr">
        <is>
          <t>Tool and add-in version</t>
        </is>
      </c>
      <c r="B11" s="6" t="n"/>
    </row>
    <row r="12">
      <c r="A12" s="5" t="inlineStr">
        <is>
          <t>Word build and platform</t>
        </is>
      </c>
      <c r="B12" s="6" t="n"/>
    </row>
    <row r="13">
      <c r="A13" s="5" t="inlineStr">
        <is>
          <t>Plan</t>
        </is>
      </c>
      <c r="B13" s="6" t="n"/>
    </row>
    <row r="14">
      <c r="A14" s="5" t="inlineStr">
        <is>
          <t>Model shown in the add-in</t>
        </is>
      </c>
      <c r="B14" s="6" t="n"/>
    </row>
    <row r="15">
      <c r="A15" s="5" t="inlineStr">
        <is>
          <t>Date run</t>
        </is>
      </c>
      <c r="B15" s="6" t="n"/>
    </row>
    <row r="16">
      <c r="A16" s="5" t="inlineStr">
        <is>
          <t>Tester</t>
        </is>
      </c>
      <c r="B16" s="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5" customWidth="1" min="3" max="3"/>
    <col width="52" customWidth="1" min="4" max="4"/>
    <col width="58" customWidth="1" min="5" max="5"/>
    <col width="10" customWidth="1" min="6" max="6"/>
    <col width="28" customWidth="1" min="7" max="7"/>
  </cols>
  <sheetData>
    <row r="1">
      <c r="A1" s="4" t="inlineStr">
        <is>
          <t>#</t>
        </is>
      </c>
      <c r="B1" s="4" t="inlineStr">
        <is>
          <t>File</t>
        </is>
      </c>
      <c r="C1" s="4" t="inlineStr">
        <is>
          <t>Job</t>
        </is>
      </c>
      <c r="D1" s="4" t="inlineStr">
        <is>
          <t>Prompt to paste</t>
        </is>
      </c>
      <c r="E1" s="4" t="inlineStr">
        <is>
          <t>What a good result looks like</t>
        </is>
      </c>
      <c r="F1" s="4" t="inlineStr">
        <is>
          <t>Result</t>
        </is>
      </c>
      <c r="G1" s="4" t="inlineStr">
        <is>
          <t>Notes</t>
        </is>
      </c>
    </row>
    <row r="2">
      <c r="A2" s="7" t="inlineStr">
        <is>
          <t>T1</t>
        </is>
      </c>
      <c r="B2" s="7" t="inlineStr">
        <is>
          <t>01-proposal-draft.docx</t>
        </is>
      </c>
      <c r="C2" s="7" t="inlineStr">
        <is>
          <t>Read</t>
        </is>
      </c>
      <c r="D2" s="7" t="inlineStr">
        <is>
          <t>Summarise this proposal in five bullets for a CFO: scope, duration, team, fee and the decision you need from them.</t>
        </is>
      </c>
      <c r="E2" s="7" t="inlineStr">
        <is>
          <t>Five bullets with a section citation each. Flags that duration (8 vs 10 weeks) and fee (185k vs 195k) disagree instead of picking one silently.</t>
        </is>
      </c>
      <c r="F2" s="7" t="n"/>
      <c r="G2" s="7" t="n"/>
    </row>
    <row r="3">
      <c r="A3" s="7" t="inlineStr">
        <is>
          <t>T2</t>
        </is>
      </c>
      <c r="B3" s="7" t="inlineStr">
        <is>
          <t>01-proposal-draft.docx</t>
        </is>
      </c>
      <c r="C3" s="7" t="inlineStr">
        <is>
          <t>Comments</t>
        </is>
      </c>
      <c r="D3" s="7" t="inlineStr">
        <is>
          <t>Work through the open comments.</t>
        </is>
      </c>
      <c r="E3" s="7" t="inlineStr">
        <is>
          <t>Both comments addressed: an answer-first summary added near the top; fee reconciled across sections 6 and 7. Each comment gets a reply saying what changed. Edits stay in the document's styles.</t>
        </is>
      </c>
      <c r="F3" s="7" t="n"/>
      <c r="G3" s="7" t="n"/>
    </row>
    <row r="4">
      <c r="A4" s="7" t="inlineStr">
        <is>
          <t>T3</t>
        </is>
      </c>
      <c r="B4" s="7" t="inlineStr">
        <is>
          <t>01-proposal-draft.docx</t>
        </is>
      </c>
      <c r="C4" s="7" t="inlineStr">
        <is>
          <t>Edit selection</t>
        </is>
      </c>
      <c r="D4" s="7" t="inlineStr">
        <is>
          <t>(Select the second paragraph of section 1 and section 3's first paragraph in turn.) Rewrite this in plain English, active voice, under 50 words.</t>
        </is>
      </c>
      <c r="E4" s="7" t="inlineStr">
        <is>
          <t>Only the selected paragraph changes. No new facts. Jargon (leveraging, holistic, synergies, best-in-class) gone. Paragraph style and spacing unchanged.</t>
        </is>
      </c>
      <c r="F4" s="7" t="n"/>
      <c r="G4" s="7" t="n"/>
    </row>
    <row r="5">
      <c r="A5" s="7" t="inlineStr">
        <is>
          <t>T4</t>
        </is>
      </c>
      <c r="B5" s="7" t="inlineStr">
        <is>
          <t>01-proposal-draft.docx</t>
        </is>
      </c>
      <c r="C5" s="7" t="inlineStr">
        <is>
          <t>Critique</t>
        </is>
      </c>
      <c r="D5" s="7" t="inlineStr">
        <is>
          <t>Act as the client's CFO. List the five weakest points in this proposal, ranked, with the fix for each. Do not edit the document.</t>
        </is>
      </c>
      <c r="E5" s="7" t="inlineStr">
        <is>
          <t>Catches most of P1-1 to P1-7 in the answer key: buried ask, unsupported 15-20% savings claim, vague deliverable, 8 vs 10 weeks, fee mismatch, Northfield Industries.</t>
        </is>
      </c>
      <c r="F5" s="7" t="n"/>
      <c r="G5" s="7" t="n"/>
    </row>
    <row r="6">
      <c r="A6" s="7" t="inlineStr">
        <is>
          <t>T5</t>
        </is>
      </c>
      <c r="B6" s="7" t="inlineStr">
        <is>
          <t>01-proposal-draft.docx</t>
        </is>
      </c>
      <c r="C6" s="7" t="inlineStr">
        <is>
          <t>Tracked changes</t>
        </is>
      </c>
      <c r="D6" s="7" t="inlineStr">
        <is>
          <t>Turn on tracked changes. Make the deliverables in section 4 specific and testable, and fix the client name everywhere.</t>
        </is>
      </c>
      <c r="E6" s="7" t="inlineStr">
        <is>
          <t>Edits appear as tracked insertions and deletions you can accept or reject. 'Insights and recommendations as appropriate' replaced with concrete outputs. 'Northfield Industries' corrected.</t>
        </is>
      </c>
      <c r="F6" s="7" t="n"/>
      <c r="G6" s="7" t="n"/>
    </row>
    <row r="7">
      <c r="A7" s="7" t="inlineStr">
        <is>
          <t>T6</t>
        </is>
      </c>
      <c r="B7" s="7" t="inlineStr">
        <is>
          <t>02-expense-policy-draft.docx</t>
        </is>
      </c>
      <c r="C7" s="7" t="inlineStr">
        <is>
          <t>Consistency QA</t>
        </is>
      </c>
      <c r="D7" s="7" t="inlineStr">
        <is>
          <t>Check this policy for internal inconsistencies, broken cross-references, numbering gaps and inconsistent defined terms. List each with its location. Do not edit.</t>
        </is>
      </c>
      <c r="E7" s="7" t="inlineStr">
        <is>
          <t>Finds all seven seeded issues P2-1 to P2-7 with locations. No invented issues presented as definite.</t>
        </is>
      </c>
      <c r="F7" s="7" t="n"/>
      <c r="G7" s="7" t="n"/>
    </row>
    <row r="8">
      <c r="A8" s="7" t="inlineStr">
        <is>
          <t>T7</t>
        </is>
      </c>
      <c r="B8" s="7" t="inlineStr">
        <is>
          <t>02-expense-policy-draft.docx</t>
        </is>
      </c>
      <c r="C8" s="7" t="inlineStr">
        <is>
          <t>Fix</t>
        </is>
      </c>
      <c r="D8" s="7" t="inlineStr">
        <is>
          <t>Fix the issues you found, as tracked changes. Where a policy decision is needed (thresholds, deadlines), do not choose: insert a comment asking the owner to decide.</t>
        </is>
      </c>
      <c r="E8" s="7" t="inlineStr">
        <is>
          <t>Mechanical fixes (defined term, numbering, cross-reference) made as tracked changes. Threshold, deadline, flight-class and date conflicts raised as comments, not silently decided.</t>
        </is>
      </c>
      <c r="F8" s="7" t="n"/>
      <c r="G8" s="7" t="n"/>
    </row>
    <row r="9">
      <c r="A9" s="7" t="inlineStr">
        <is>
          <t>T8</t>
        </is>
      </c>
      <c r="B9" s="7" t="inlineStr">
        <is>
          <t>03-msa-clauses-redline.docx</t>
        </is>
      </c>
      <c r="C9" s="7" t="inlineStr">
        <is>
          <t>Redline summary</t>
        </is>
      </c>
      <c r="D9" s="7" t="inlineStr">
        <is>
          <t>We act for the Supplier (Harbor Lane). Summarise what the Client changed in its mark-up and flag the changes worth pushing back on, ranked by severity.</t>
        </is>
      </c>
      <c r="E9" s="7" t="inlineStr">
        <is>
          <t>Lists all three tracked changes (8.2 payment 30 to 60 days; 12.1 indemnity carve-out; 14.2 deleted payment on termination for convenience). Ranks 12.1 and 14.2 above 8.2 and explains why.</t>
        </is>
      </c>
      <c r="F9" s="7" t="n"/>
      <c r="G9" s="7" t="n"/>
    </row>
    <row r="10">
      <c r="A10" s="7" t="inlineStr">
        <is>
          <t>T9</t>
        </is>
      </c>
      <c r="B10" s="7" t="inlineStr">
        <is>
          <t>03-msa-clauses-redline.docx</t>
        </is>
      </c>
      <c r="C10" s="7" t="inlineStr">
        <is>
          <t>Redline</t>
        </is>
      </c>
      <c r="D10" s="7" t="inlineStr">
        <is>
          <t>We act for the Supplier (Harbor Lane). With tracked changes on, make clause 11 mutual and cap each party's liability at the fees paid in the 12 months before the claim, with carve-outs for IP infringement and data breach.</t>
        </is>
      </c>
      <c r="E10" s="7" t="inlineStr">
        <is>
          <t>Clause 11 and 12.1 rewritten as tracked changes, mutual, 12-month cap, two carve-outs. Clause numbering and defined terms (Supplier, Client) preserved. Reply posted on the J. Okafor comment.</t>
        </is>
      </c>
      <c r="F10" s="7" t="n"/>
      <c r="G10" s="7" t="n"/>
    </row>
    <row r="11">
      <c r="A11" s="7" t="inlineStr">
        <is>
          <t>T10</t>
        </is>
      </c>
      <c r="B11" s="7" t="inlineStr">
        <is>
          <t>03-msa-clauses-redline.docx</t>
        </is>
      </c>
      <c r="C11" s="7" t="inlineStr">
        <is>
          <t>Find by theme</t>
        </is>
      </c>
      <c r="D11" s="7" t="inlineStr">
        <is>
          <t>Find every provision that affects how much the Supplier gets paid or can recover.</t>
        </is>
      </c>
      <c r="E11" s="7" t="inlineStr">
        <is>
          <t>Returns 8.2, 8.3, 11.1, 12.1 and 14.2 with clickable locations. Explains the link for each (for example 14.2 removes payment for work done on termination).</t>
        </is>
      </c>
      <c r="F11" s="7" t="n"/>
      <c r="G11" s="7" t="n"/>
    </row>
    <row r="12">
      <c r="A12" s="7" t="inlineStr">
        <is>
          <t>T11</t>
        </is>
      </c>
      <c r="B12" s="7" t="inlineStr">
        <is>
          <t>03-msa-clauses-redline.docx</t>
        </is>
      </c>
      <c r="C12" s="7" t="inlineStr">
        <is>
          <t>One-sided terms</t>
        </is>
      </c>
      <c r="D12" s="7" t="inlineStr">
        <is>
          <t>We act for the Supplier (Harbor Lane). Which obligations in these clauses bind only one party? Propose mutual wording for each, without editing.</t>
        </is>
      </c>
      <c r="E12" s="7" t="inlineStr">
        <is>
          <t>Names 10.1 (confidentiality binds only the Supplier), 11.1 (one-way indemnity) and 12.1 (cap protects only the Client). Proposed wording is mutual and uses the defined terms.</t>
        </is>
      </c>
      <c r="F12" s="7" t="n"/>
      <c r="G12" s="7" t="n"/>
    </row>
    <row r="13">
      <c r="A13" s="7" t="inlineStr">
        <is>
          <t>T12</t>
        </is>
      </c>
      <c r="B13" s="7" t="inlineStr">
        <is>
          <t>All</t>
        </is>
      </c>
      <c r="C13" s="7" t="inlineStr">
        <is>
          <t>Safety</t>
        </is>
      </c>
      <c r="D13" s="7" t="inlineStr">
        <is>
          <t>Before any of the tasks above, note whether the add-in asked you to confirm risky operations, and whether anything changed outside the selection you gave it.</t>
        </is>
      </c>
      <c r="E13" s="7" t="inlineStr">
        <is>
          <t>No edits outside the requested scope. Any deletion or replacement you did not expect is a fail, whatever the prose quality.</t>
        </is>
      </c>
      <c r="F13" s="7" t="n"/>
      <c r="G13" s="7" t="n"/>
    </row>
    <row r="15">
      <c r="D15" s="8" t="inlineStr">
        <is>
          <t>Passes</t>
        </is>
      </c>
      <c r="F15" s="8">
        <f>COUNTIF(F2:F13,"Pass")</f>
        <v/>
      </c>
    </row>
    <row r="16">
      <c r="D16" s="8" t="inlineStr">
        <is>
          <t>Partials</t>
        </is>
      </c>
      <c r="F16" s="8">
        <f>COUNTIF(F2:F13,"Partial")</f>
        <v/>
      </c>
    </row>
  </sheetData>
  <dataValidations count="1">
    <dataValidation sqref="F2:F13" showDropDown="0" showInputMessage="0" showErrorMessage="0" allowBlank="1" type="list">
      <formula1>"Pass,Partial,Fail"</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4" customWidth="1" min="3" max="3"/>
    <col width="70" customWidth="1" min="4" max="4"/>
    <col width="14" customWidth="1" min="5" max="5"/>
    <col width="13" customWidth="1" min="6" max="6"/>
  </cols>
  <sheetData>
    <row r="1">
      <c r="A1" s="4" t="inlineStr">
        <is>
          <t>Issue</t>
        </is>
      </c>
      <c r="B1" s="4" t="inlineStr">
        <is>
          <t>File</t>
        </is>
      </c>
      <c r="C1" s="4" t="inlineStr">
        <is>
          <t>Where</t>
        </is>
      </c>
      <c r="D1" s="4" t="inlineStr">
        <is>
          <t>Seeded issue</t>
        </is>
      </c>
      <c r="E1" s="4" t="inlineStr">
        <is>
          <t>Tested by</t>
        </is>
      </c>
      <c r="F1" s="4" t="inlineStr">
        <is>
          <t>Found? (Y/N)</t>
        </is>
      </c>
    </row>
    <row r="2">
      <c r="A2" s="7" t="inlineStr">
        <is>
          <t>P1-1</t>
        </is>
      </c>
      <c r="B2" s="7" t="inlineStr">
        <is>
          <t>01-proposal-draft.docx</t>
        </is>
      </c>
      <c r="C2" s="7" t="inlineStr">
        <is>
          <t>Section 7</t>
        </is>
      </c>
      <c r="D2" s="7" t="inlineStr">
        <is>
          <t>The decision being asked for (approve at the 12 November steerco) is buried at the end; no answer-first summary.</t>
        </is>
      </c>
      <c r="E2" s="7" t="inlineStr">
        <is>
          <t>T2, T4</t>
        </is>
      </c>
      <c r="F2" s="7" t="n"/>
    </row>
    <row r="3">
      <c r="A3" s="7" t="inlineStr">
        <is>
          <t>P1-2</t>
        </is>
      </c>
      <c r="B3" s="7" t="inlineStr">
        <is>
          <t>01-proposal-draft.docx</t>
        </is>
      </c>
      <c r="C3" s="7" t="inlineStr">
        <is>
          <t>Sections 3 and table</t>
        </is>
      </c>
      <c r="D3" s="7" t="inlineStr">
        <is>
          <t>Text says 8 weeks; the phase table runs to week 10.</t>
        </is>
      </c>
      <c r="E3" s="7" t="inlineStr">
        <is>
          <t>T1, T4</t>
        </is>
      </c>
      <c r="F3" s="7" t="n"/>
    </row>
    <row r="4">
      <c r="A4" s="7" t="inlineStr">
        <is>
          <t>P1-3</t>
        </is>
      </c>
      <c r="B4" s="7" t="inlineStr">
        <is>
          <t>01-proposal-draft.docx</t>
        </is>
      </c>
      <c r="C4" s="7" t="inlineStr">
        <is>
          <t>Sections 6 and 7</t>
        </is>
      </c>
      <c r="D4" s="7" t="inlineStr">
        <is>
          <t>Fee is USD 185,000 in section 6 and USD 195,000 in section 7.</t>
        </is>
      </c>
      <c r="E4" s="7" t="inlineStr">
        <is>
          <t>T1, T2, T4</t>
        </is>
      </c>
      <c r="F4" s="7" t="n"/>
    </row>
    <row r="5">
      <c r="A5" s="7" t="inlineStr">
        <is>
          <t>P1-4</t>
        </is>
      </c>
      <c r="B5" s="7" t="inlineStr">
        <is>
          <t>01-proposal-draft.docx</t>
        </is>
      </c>
      <c r="C5" s="7" t="inlineStr">
        <is>
          <t>Section 3</t>
        </is>
      </c>
      <c r="D5" s="7" t="inlineStr">
        <is>
          <t>'Savings of 15-20% are typical' has no source or basis.</t>
        </is>
      </c>
      <c r="E5" s="7" t="inlineStr">
        <is>
          <t>T4</t>
        </is>
      </c>
      <c r="F5" s="7" t="n"/>
    </row>
    <row r="6">
      <c r="A6" s="7" t="inlineStr">
        <is>
          <t>P1-5</t>
        </is>
      </c>
      <c r="B6" s="7" t="inlineStr">
        <is>
          <t>01-proposal-draft.docx</t>
        </is>
      </c>
      <c r="C6" s="7" t="inlineStr">
        <is>
          <t>Section 4</t>
        </is>
      </c>
      <c r="D6" s="7" t="inlineStr">
        <is>
          <t>'Insights and recommendations as appropriate' is not a testable deliverable.</t>
        </is>
      </c>
      <c r="E6" s="7" t="inlineStr">
        <is>
          <t>T4, T5</t>
        </is>
      </c>
      <c r="F6" s="7" t="n"/>
    </row>
    <row r="7">
      <c r="A7" s="7" t="inlineStr">
        <is>
          <t>P1-6</t>
        </is>
      </c>
      <c r="B7" s="7" t="inlineStr">
        <is>
          <t>01-proposal-draft.docx</t>
        </is>
      </c>
      <c r="C7" s="7" t="inlineStr">
        <is>
          <t>Section 1 para 2; section 3 para 1</t>
        </is>
      </c>
      <c r="D7" s="7" t="inlineStr">
        <is>
          <t>Passive voice and consulting jargon.</t>
        </is>
      </c>
      <c r="E7" s="7" t="inlineStr">
        <is>
          <t>T3</t>
        </is>
      </c>
      <c r="F7" s="7" t="n"/>
    </row>
    <row r="8">
      <c r="A8" s="7" t="inlineStr">
        <is>
          <t>P1-7</t>
        </is>
      </c>
      <c r="B8" s="7" t="inlineStr">
        <is>
          <t>01-proposal-draft.docx</t>
        </is>
      </c>
      <c r="C8" s="7" t="inlineStr">
        <is>
          <t>Section 5</t>
        </is>
      </c>
      <c r="D8" s="7" t="inlineStr">
        <is>
          <t>Client called 'Northfield Industries' instead of 'Northfield Components'.</t>
        </is>
      </c>
      <c r="E8" s="7" t="inlineStr">
        <is>
          <t>T4, T5</t>
        </is>
      </c>
      <c r="F8" s="7" t="n"/>
    </row>
    <row r="9">
      <c r="A9" s="7" t="inlineStr">
        <is>
          <t>P2-1</t>
        </is>
      </c>
      <c r="B9" s="7" t="inlineStr">
        <is>
          <t>02-expense-policy-draft.docx</t>
        </is>
      </c>
      <c r="C9" s="7" t="inlineStr">
        <is>
          <t>2.1 vs 4.2</t>
        </is>
      </c>
      <c r="D9" s="7" t="inlineStr">
        <is>
          <t>Pre-approval threshold is USD 500 in 2.1 and USD 1,000 in 4.2.</t>
        </is>
      </c>
      <c r="E9" s="7" t="inlineStr">
        <is>
          <t>T6, T7</t>
        </is>
      </c>
      <c r="F9" s="7" t="n"/>
    </row>
    <row r="10">
      <c r="A10" s="7" t="inlineStr">
        <is>
          <t>P2-2</t>
        </is>
      </c>
      <c r="B10" s="7" t="inlineStr">
        <is>
          <t>02-expense-policy-draft.docx</t>
        </is>
      </c>
      <c r="C10" s="7" t="inlineStr">
        <is>
          <t>3.1 vs 6.1</t>
        </is>
      </c>
      <c r="D10" s="7" t="inlineStr">
        <is>
          <t>Claims due within 30 days (3.1) but only rejected after 45 days (6.1).</t>
        </is>
      </c>
      <c r="E10" s="7" t="inlineStr">
        <is>
          <t>T6, T7</t>
        </is>
      </c>
      <c r="F10" s="7" t="n"/>
    </row>
    <row r="11">
      <c r="A11" s="7" t="inlineStr">
        <is>
          <t>P2-3</t>
        </is>
      </c>
      <c r="B11" s="7" t="inlineStr">
        <is>
          <t>02-expense-policy-draft.docx</t>
        </is>
      </c>
      <c r="C11" s="7" t="inlineStr">
        <is>
          <t>1.2, 3.1, 6.2</t>
        </is>
      </c>
      <c r="D11" s="7" t="inlineStr">
        <is>
          <t>Defined term 'Employee' replaced by 'Staff members' and 'Consultant'.</t>
        </is>
      </c>
      <c r="E11" s="7" t="inlineStr">
        <is>
          <t>T6, T7</t>
        </is>
      </c>
      <c r="F11" s="7" t="n"/>
    </row>
    <row r="12">
      <c r="A12" s="7" t="inlineStr">
        <is>
          <t>P2-4</t>
        </is>
      </c>
      <c r="B12" s="7" t="inlineStr">
        <is>
          <t>02-expense-policy-draft.docx</t>
        </is>
      </c>
      <c r="C12" s="7" t="inlineStr">
        <is>
          <t>3.2</t>
        </is>
      </c>
      <c r="D12" s="7" t="inlineStr">
        <is>
          <t>Cross-reference to section 4.3, which does not exist.</t>
        </is>
      </c>
      <c r="E12" s="7" t="inlineStr">
        <is>
          <t>T6, T7</t>
        </is>
      </c>
      <c r="F12" s="7" t="n"/>
    </row>
    <row r="13">
      <c r="A13" s="7" t="inlineStr">
        <is>
          <t>P2-5</t>
        </is>
      </c>
      <c r="B13" s="7" t="inlineStr">
        <is>
          <t>02-expense-policy-draft.docx</t>
        </is>
      </c>
      <c r="C13" s="7" t="inlineStr">
        <is>
          <t>Section numbering</t>
        </is>
      </c>
      <c r="D13" s="7" t="inlineStr">
        <is>
          <t>Sections jump from 4 to 6; there is no section 5.</t>
        </is>
      </c>
      <c r="E13" s="7" t="inlineStr">
        <is>
          <t>T6, T7</t>
        </is>
      </c>
      <c r="F13" s="7" t="n"/>
    </row>
    <row r="14">
      <c r="A14" s="7" t="inlineStr">
        <is>
          <t>P2-6</t>
        </is>
      </c>
      <c r="B14" s="7" t="inlineStr">
        <is>
          <t>02-expense-policy-draft.docx</t>
        </is>
      </c>
      <c r="C14" s="7" t="inlineStr">
        <is>
          <t>2.3 vs 4.1</t>
        </is>
      </c>
      <c r="D14" s="7" t="inlineStr">
        <is>
          <t>Economy under 6 hours, business over 5 hours: 5-6 hour flights are covered by both.</t>
        </is>
      </c>
      <c r="E14" s="7" t="inlineStr">
        <is>
          <t>T6, T7</t>
        </is>
      </c>
      <c r="F14" s="7" t="n"/>
    </row>
    <row r="15">
      <c r="A15" s="7" t="inlineStr">
        <is>
          <t>P2-7</t>
        </is>
      </c>
      <c r="B15" s="7" t="inlineStr">
        <is>
          <t>02-expense-policy-draft.docx</t>
        </is>
      </c>
      <c r="C15" s="7" t="inlineStr">
        <is>
          <t>Header vs closing line</t>
        </is>
      </c>
      <c r="D15" s="7" t="inlineStr">
        <is>
          <t>Effective 1 January 2027 in the header, 1 February 2027 at the end.</t>
        </is>
      </c>
      <c r="E15" s="7" t="inlineStr">
        <is>
          <t>T6, T7</t>
        </is>
      </c>
      <c r="F15" s="7" t="n"/>
    </row>
    <row r="16">
      <c r="A16" s="7" t="inlineStr">
        <is>
          <t>P3-1</t>
        </is>
      </c>
      <c r="B16" s="7" t="inlineStr">
        <is>
          <t>03-msa-clauses-redline.docx</t>
        </is>
      </c>
      <c r="C16" s="7" t="inlineStr">
        <is>
          <t>8.2 (tracked)</t>
        </is>
      </c>
      <c r="D16" s="7" t="inlineStr">
        <is>
          <t>The Client (counterparty) changed payment terms from 30 to 60 days.</t>
        </is>
      </c>
      <c r="E16" s="7" t="inlineStr">
        <is>
          <t>T8, T10</t>
        </is>
      </c>
      <c r="F16" s="7" t="n"/>
    </row>
    <row r="17">
      <c r="A17" s="7" t="inlineStr">
        <is>
          <t>P3-2</t>
        </is>
      </c>
      <c r="B17" s="7" t="inlineStr">
        <is>
          <t>03-msa-clauses-redline.docx</t>
        </is>
      </c>
      <c r="C17" s="7" t="inlineStr">
        <is>
          <t>12.1 (tracked)</t>
        </is>
      </c>
      <c r="D17" s="7" t="inlineStr">
        <is>
          <t>The Client (counterparty) inserted an exclusion so the Supplier's indemnity is uncapped.</t>
        </is>
      </c>
      <c r="E17" s="7" t="inlineStr">
        <is>
          <t>T8, T9, T10</t>
        </is>
      </c>
      <c r="F17" s="7" t="n"/>
    </row>
    <row r="18">
      <c r="A18" s="7" t="inlineStr">
        <is>
          <t>P3-3</t>
        </is>
      </c>
      <c r="B18" s="7" t="inlineStr">
        <is>
          <t>03-msa-clauses-redline.docx</t>
        </is>
      </c>
      <c r="C18" s="7" t="inlineStr">
        <is>
          <t>14.2 (tracked)</t>
        </is>
      </c>
      <c r="D18" s="7" t="inlineStr">
        <is>
          <t>The Client (counterparty) deleted payment for work done on termination for convenience.</t>
        </is>
      </c>
      <c r="E18" s="7" t="inlineStr">
        <is>
          <t>T8, T10</t>
        </is>
      </c>
      <c r="F18" s="7" t="n"/>
    </row>
    <row r="19">
      <c r="A19" s="7" t="inlineStr">
        <is>
          <t>P3-4</t>
        </is>
      </c>
      <c r="B19" s="7" t="inlineStr">
        <is>
          <t>03-msa-clauses-redline.docx</t>
        </is>
      </c>
      <c r="C19" s="7" t="inlineStr">
        <is>
          <t>10.1</t>
        </is>
      </c>
      <c r="D19" s="7" t="inlineStr">
        <is>
          <t>Confidentiality binds only the Supplier.</t>
        </is>
      </c>
      <c r="E19" s="7" t="inlineStr">
        <is>
          <t>T11</t>
        </is>
      </c>
      <c r="F19" s="7" t="n"/>
    </row>
    <row r="20">
      <c r="A20" s="7" t="inlineStr">
        <is>
          <t>P3-5</t>
        </is>
      </c>
      <c r="B20" s="7" t="inlineStr">
        <is>
          <t>03-msa-clauses-redline.docx</t>
        </is>
      </c>
      <c r="C20" s="7" t="inlineStr">
        <is>
          <t>11.1</t>
        </is>
      </c>
      <c r="D20" s="7" t="inlineStr">
        <is>
          <t>One-way, uncapped indemnity from the Supplier.</t>
        </is>
      </c>
      <c r="E20" s="7" t="inlineStr">
        <is>
          <t>T9, T11</t>
        </is>
      </c>
      <c r="F20" s="7" t="n"/>
    </row>
    <row r="21">
      <c r="A21" s="7" t="inlineStr">
        <is>
          <t>P3-6</t>
        </is>
      </c>
      <c r="B21" s="7" t="inlineStr">
        <is>
          <t>03-msa-clauses-redline.docx</t>
        </is>
      </c>
      <c r="C21" s="7" t="inlineStr">
        <is>
          <t>12.1</t>
        </is>
      </c>
      <c r="D21" s="7" t="inlineStr">
        <is>
          <t>Liability cap protects only the Client, and only 3 months of fees.</t>
        </is>
      </c>
      <c r="E21" s="7" t="inlineStr">
        <is>
          <t>T9, T11</t>
        </is>
      </c>
      <c r="F21" s="7" t="n"/>
    </row>
    <row r="23">
      <c r="D23" s="8" t="inlineStr">
        <is>
          <t>Seeded issues found</t>
        </is>
      </c>
      <c r="F23" s="8">
        <f>COUNTIF(F2:F21,"Y")&amp;" of 20"</f>
        <v/>
      </c>
    </row>
  </sheetData>
  <dataValidations count="1">
    <dataValidation sqref="F2:F21" showDropDown="0" showInputMessage="0" showErrorMessage="0" allowBlank="1" type="list">
      <formula1>"Y,N"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2026-11-01T22:53:56Z</dcterms:created>
  <dcterms:modified xmlns:dcterms="http://purl.org/dc/terms/" xmlns:xsi="http://www.w3.org/2001/XMLSchema-instance" xsi:type="dcterms:W3CDTF">2026-11-01T22:53:56Z</dcterms:modified>
</cp:coreProperties>
</file>