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sks" sheetId="1" state="visible" r:id="rId1"/>
    <sheet xmlns:r="http://schemas.openxmlformats.org/officeDocument/2006/relationships" name="Orders" sheetId="2" state="visible" r:id="rId2"/>
    <sheet xmlns:r="http://schemas.openxmlformats.org/officeDocument/2006/relationships" name="Plan P&amp;L"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
  </numFmts>
  <fonts count="7">
    <font>
      <name val="Calibri"/>
      <family val="2"/>
      <color theme="1"/>
      <sz val="11"/>
      <scheme val="minor"/>
    </font>
    <font>
      <name val="Arial"/>
      <b val="1"/>
      <sz val="14"/>
    </font>
    <font>
      <name val="Arial"/>
      <i val="1"/>
      <color rgb="00666666"/>
      <sz val="9"/>
    </font>
    <font>
      <name val="Arial"/>
      <sz val="10"/>
    </font>
    <font>
      <name val="Arial"/>
      <b val="1"/>
      <color rgb="00FFFFFF"/>
      <sz val="10"/>
    </font>
    <font>
      <name val="Arial"/>
      <b val="1"/>
      <sz val="10"/>
    </font>
    <font>
      <name val="Arial"/>
      <b val="1"/>
      <sz val="12"/>
    </font>
  </fonts>
  <fills count="4">
    <fill>
      <patternFill/>
    </fill>
    <fill>
      <patternFill patternType="gray125"/>
    </fill>
    <fill>
      <patternFill patternType="solid">
        <fgColor rgb="001F2A44"/>
      </patternFill>
    </fill>
    <fill>
      <patternFill patternType="solid">
        <fgColor rgb="00FFF4D6"/>
      </patternFill>
    </fill>
  </fills>
  <borders count="1">
    <border>
      <left/>
      <right/>
      <top/>
      <bottom/>
      <diagonal/>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2" borderId="0" pivotButton="0" quotePrefix="0" xfId="0"/>
    <xf numFmtId="0" fontId="5" fillId="0" borderId="0" applyAlignment="1" pivotButton="0" quotePrefix="0" xfId="0">
      <alignment vertical="top" wrapText="1"/>
    </xf>
    <xf numFmtId="0" fontId="3" fillId="0" borderId="0" pivotButton="0" quotePrefix="0" xfId="0"/>
    <xf numFmtId="164" fontId="3" fillId="0" borderId="0" pivotButton="0" quotePrefix="0" xfId="0"/>
    <xf numFmtId="4" fontId="3" fillId="0" borderId="0" pivotButton="0" quotePrefix="0" xfId="0"/>
    <xf numFmtId="0" fontId="3" fillId="0" borderId="0" applyAlignment="1" pivotButton="0" quotePrefix="0" xfId="0">
      <alignment horizontal="left"/>
    </xf>
    <xf numFmtId="0" fontId="6" fillId="0" borderId="0" pivotButton="0" quotePrefix="0" xfId="0"/>
    <xf numFmtId="0" fontId="5" fillId="0" borderId="0" pivotButton="0" quotePrefix="0" xfId="0"/>
    <xf numFmtId="165" fontId="5" fillId="3" borderId="0" pivotButton="0" quotePrefix="0" xfId="0"/>
    <xf numFmtId="165" fontId="5" fillId="0" borderId="0" pivotButton="0" quotePrefix="0" xfId="0"/>
    <xf numFmtId="166" fontId="3" fillId="3" borderId="0" pivotButton="0" quotePrefix="0" xfId="0"/>
    <xf numFmtId="166" fontId="3" fillId="0" borderId="0" pivotButton="0" quotePrefix="0" xfId="0"/>
    <xf numFmtId="165" fontId="3" fillId="0" borderId="0" pivotButton="0" quotePrefix="0" xfId="0"/>
    <xf numFmtId="165" fontId="3"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0"/>
  <sheetViews>
    <sheetView workbookViewId="0">
      <pane ySplit="5" topLeftCell="A6" activePane="bottomLeft" state="frozen"/>
      <selection pane="bottomLeft" activeCell="A1" sqref="A1"/>
    </sheetView>
  </sheetViews>
  <sheetFormatPr baseColWidth="8" defaultRowHeight="15"/>
  <cols>
    <col width="24" customWidth="1" min="1" max="1"/>
    <col width="78" customWidth="1" min="2" max="2"/>
    <col width="36" customWidth="1" min="3" max="3"/>
  </cols>
  <sheetData>
    <row r="1">
      <c r="A1" s="1" t="inlineStr">
        <is>
          <t>Corrin Outdoor Co.: Claude for Google Sheets test</t>
        </is>
      </c>
    </row>
    <row r="2">
      <c r="A2" s="2" t="inlineStr">
        <is>
          <t>Illustrative example · Fictional company and sample data · deckary.com/blog/claude-for-google-workspace</t>
        </is>
      </c>
    </row>
    <row r="3" ht="30" customHeight="1">
      <c r="A3" s="3" t="inlineStr">
        <is>
          <t>Import into Google Sheets, open Extensions &gt; Claude, and paste each prompt in turn. Use 'Ask before edits' so you see each change. Compare results with corrin-answer-key.xlsx.</t>
        </is>
      </c>
    </row>
    <row r="5">
      <c r="A5" s="4" t="inlineStr">
        <is>
          <t>Task</t>
        </is>
      </c>
      <c r="B5" s="4" t="inlineStr">
        <is>
          <t>Prompt to paste into Claude</t>
        </is>
      </c>
      <c r="C5" s="4" t="inlineStr">
        <is>
          <t>What to check</t>
        </is>
      </c>
    </row>
    <row r="6" ht="62" customHeight="1">
      <c r="A6" s="5" t="inlineStr">
        <is>
          <t>1. Clean the Orders tab</t>
        </is>
      </c>
      <c r="B6" s="3" t="inlineStr">
        <is>
          <t>Clean the Orders tab: remove exact duplicate rows, standardise Region to North, South, East or West, and convert any revenue stored as text to numbers. Tell me what you changed and how many rows remain.</t>
        </is>
      </c>
      <c r="C6" s="3" t="inlineStr">
        <is>
          <t>Check: rows, distinct regions, text cells left, total revenue.</t>
        </is>
      </c>
    </row>
    <row r="7" ht="62" customHeight="1">
      <c r="A7" s="5" t="inlineStr">
        <is>
          <t>2. Write the formulas</t>
        </is>
      </c>
      <c r="B7" s="3" t="inlineStr">
        <is>
          <t>Add a Summary tab with Q3 2026 (Jul-Sep) revenue by region using SUMIFS on the Orders tab, plus a total. Use live formulas, not pasted values.</t>
        </is>
      </c>
      <c r="C7" s="3" t="inlineStr">
        <is>
          <t>Check: four regional values and the total; formulas, not values.</t>
        </is>
      </c>
    </row>
    <row r="8" ht="62" customHeight="1">
      <c r="A8" s="5" t="inlineStr">
        <is>
          <t>3. Debug the plan</t>
        </is>
      </c>
      <c r="B8" s="3" t="inlineStr">
        <is>
          <t>Review the Plan P&amp;L tab for errors: hardcoded values where a formula belongs, wrong references and incomplete totals. List each problem with its cell, fix it, and give the corrected FY EBIT.</t>
        </is>
      </c>
      <c r="C8" s="3" t="inlineStr">
        <is>
          <t>Check: three cells found and fixed; corrected FY EBIT.</t>
        </is>
      </c>
    </row>
    <row r="9" ht="62" customHeight="1">
      <c r="A9" s="5" t="inlineStr">
        <is>
          <t>4. Build a small model</t>
        </is>
      </c>
      <c r="B9" s="3" t="inlineStr">
        <is>
          <t>Add a Q4 Forecast tab. Put the regional growth assumptions (North +4%, South -2%, East +6%, West +1%) in input cells, apply them to Q3 revenue from the Summary tab, and total Q4.</t>
        </is>
      </c>
      <c r="C9" s="3" t="inlineStr">
        <is>
          <t>Check: inputs in their own cells; Q4 total.</t>
        </is>
      </c>
    </row>
    <row r="10" ht="62" customHeight="1">
      <c r="A10" s="5" t="inlineStr">
        <is>
          <t>5. Analyse and chart</t>
        </is>
      </c>
      <c r="B10" s="3" t="inlineStr">
        <is>
          <t>Which product line had the largest revenue decline from Q2 to Q3 2026, and by what percentage? Add a chart comparing Q2 and Q3 revenue by product line.</t>
        </is>
      </c>
      <c r="C10" s="3" t="inlineStr">
        <is>
          <t>Check: the product line, the percentage, a chart that compares both quarters.</t>
        </is>
      </c>
    </row>
  </sheetData>
  <mergeCells count="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64"/>
  <sheetViews>
    <sheetView workbookViewId="0">
      <pane ySplit="1" topLeftCell="A2" activePane="bottomLeft" state="frozen"/>
      <selection pane="bottomLeft" activeCell="A1" sqref="A1"/>
    </sheetView>
  </sheetViews>
  <sheetFormatPr baseColWidth="8" defaultRowHeight="15"/>
  <cols>
    <col width="11" customWidth="1" min="1" max="1"/>
    <col width="12" customWidth="1" min="2" max="2"/>
    <col width="10" customWidth="1" min="3" max="3"/>
    <col width="11" customWidth="1" min="4" max="4"/>
    <col width="13" customWidth="1" min="5" max="5"/>
    <col width="8" customWidth="1" min="6" max="6"/>
    <col width="11" customWidth="1" min="7" max="7"/>
    <col width="12" customWidth="1" min="8" max="8"/>
  </cols>
  <sheetData>
    <row r="1">
      <c r="A1" s="4" t="inlineStr">
        <is>
          <t>Order ID</t>
        </is>
      </c>
      <c r="B1" s="4" t="inlineStr">
        <is>
          <t>Order date</t>
        </is>
      </c>
      <c r="C1" s="4" t="inlineStr">
        <is>
          <t>Region</t>
        </is>
      </c>
      <c r="D1" s="4" t="inlineStr">
        <is>
          <t>Channel</t>
        </is>
      </c>
      <c r="E1" s="4" t="inlineStr">
        <is>
          <t>Product line</t>
        </is>
      </c>
      <c r="F1" s="4" t="inlineStr">
        <is>
          <t>Units</t>
        </is>
      </c>
      <c r="G1" s="4" t="inlineStr">
        <is>
          <t>Unit price</t>
        </is>
      </c>
      <c r="H1" s="4" t="inlineStr">
        <is>
          <t>Revenue</t>
        </is>
      </c>
    </row>
    <row r="2">
      <c r="A2" s="6" t="inlineStr">
        <is>
          <t>CO-10001</t>
        </is>
      </c>
      <c r="B2" s="7" t="n">
        <v>46114</v>
      </c>
      <c r="C2" s="6" t="inlineStr">
        <is>
          <t>North</t>
        </is>
      </c>
      <c r="D2" s="6" t="inlineStr">
        <is>
          <t>Retail</t>
        </is>
      </c>
      <c r="E2" s="6" t="inlineStr">
        <is>
          <t>Apparel</t>
        </is>
      </c>
      <c r="F2" s="6" t="n">
        <v>19</v>
      </c>
      <c r="G2" s="8" t="n">
        <v>62.92</v>
      </c>
      <c r="H2" s="8" t="n">
        <v>1195.48</v>
      </c>
    </row>
    <row r="3">
      <c r="A3" s="6" t="inlineStr">
        <is>
          <t>CO-10002</t>
        </is>
      </c>
      <c r="B3" s="7" t="n">
        <v>46115</v>
      </c>
      <c r="C3" s="6" t="inlineStr">
        <is>
          <t>East</t>
        </is>
      </c>
      <c r="D3" s="6" t="inlineStr">
        <is>
          <t>Retail</t>
        </is>
      </c>
      <c r="E3" s="6" t="inlineStr">
        <is>
          <t>Tents</t>
        </is>
      </c>
      <c r="F3" s="6" t="n">
        <v>29</v>
      </c>
      <c r="G3" s="8" t="n">
        <v>241.69</v>
      </c>
      <c r="H3" s="8" t="n">
        <v>7009.01</v>
      </c>
    </row>
    <row r="4">
      <c r="A4" s="6" t="inlineStr">
        <is>
          <t>CO-10003</t>
        </is>
      </c>
      <c r="B4" s="7" t="n">
        <v>46117</v>
      </c>
      <c r="C4" s="6" t="inlineStr">
        <is>
          <t>East</t>
        </is>
      </c>
      <c r="D4" s="6" t="inlineStr">
        <is>
          <t>Online</t>
        </is>
      </c>
      <c r="E4" s="6" t="inlineStr">
        <is>
          <t>Packs</t>
        </is>
      </c>
      <c r="F4" s="6" t="n">
        <v>20</v>
      </c>
      <c r="G4" s="8" t="n">
        <v>99.09</v>
      </c>
      <c r="H4" s="8" t="n">
        <v>1981.8</v>
      </c>
    </row>
    <row r="5">
      <c r="A5" s="6" t="inlineStr">
        <is>
          <t>CO-10004</t>
        </is>
      </c>
      <c r="B5" s="7" t="n">
        <v>46117</v>
      </c>
      <c r="C5" s="6" t="inlineStr">
        <is>
          <t>South</t>
        </is>
      </c>
      <c r="D5" s="6" t="inlineStr">
        <is>
          <t>Retail</t>
        </is>
      </c>
      <c r="E5" s="6" t="inlineStr">
        <is>
          <t>Tents</t>
        </is>
      </c>
      <c r="F5" s="6" t="n">
        <v>17</v>
      </c>
      <c r="G5" s="8" t="n">
        <v>232.82</v>
      </c>
      <c r="H5" s="8" t="n">
        <v>3957.94</v>
      </c>
    </row>
    <row r="6">
      <c r="A6" s="6" t="inlineStr">
        <is>
          <t>CO-10005</t>
        </is>
      </c>
      <c r="B6" s="7" t="n">
        <v>46120</v>
      </c>
      <c r="C6" s="6" t="inlineStr">
        <is>
          <t>North</t>
        </is>
      </c>
      <c r="D6" s="6" t="inlineStr">
        <is>
          <t>Online</t>
        </is>
      </c>
      <c r="E6" s="6" t="inlineStr">
        <is>
          <t>Footwear</t>
        </is>
      </c>
      <c r="F6" s="6" t="n">
        <v>24</v>
      </c>
      <c r="G6" s="8" t="n">
        <v>135.85</v>
      </c>
      <c r="H6" s="8" t="n">
        <v>3260.4</v>
      </c>
    </row>
    <row r="7">
      <c r="A7" s="6" t="inlineStr">
        <is>
          <t>CO-10006</t>
        </is>
      </c>
      <c r="B7" s="7" t="n">
        <v>46121</v>
      </c>
      <c r="C7" s="6" t="inlineStr">
        <is>
          <t>North</t>
        </is>
      </c>
      <c r="D7" s="6" t="inlineStr">
        <is>
          <t>Wholesale</t>
        </is>
      </c>
      <c r="E7" s="6" t="inlineStr">
        <is>
          <t>Tents</t>
        </is>
      </c>
      <c r="F7" s="6" t="n">
        <v>22</v>
      </c>
      <c r="G7" s="8" t="n">
        <v>250.28</v>
      </c>
      <c r="H7" s="8" t="n">
        <v>5506.16</v>
      </c>
    </row>
    <row r="8">
      <c r="A8" s="6" t="inlineStr">
        <is>
          <t>CO-10007</t>
        </is>
      </c>
      <c r="B8" s="7" t="n">
        <v>46121</v>
      </c>
      <c r="C8" s="6" t="inlineStr">
        <is>
          <t>South</t>
        </is>
      </c>
      <c r="D8" s="6" t="inlineStr">
        <is>
          <t>Retail</t>
        </is>
      </c>
      <c r="E8" s="6" t="inlineStr">
        <is>
          <t>Packs</t>
        </is>
      </c>
      <c r="F8" s="6" t="n">
        <v>13</v>
      </c>
      <c r="G8" s="8" t="n">
        <v>95.5</v>
      </c>
      <c r="H8" s="8" t="n">
        <v>1241.5</v>
      </c>
    </row>
    <row r="9">
      <c r="A9" s="6" t="inlineStr">
        <is>
          <t>CO-10008</t>
        </is>
      </c>
      <c r="B9" s="7" t="n">
        <v>46123</v>
      </c>
      <c r="C9" s="6" t="inlineStr">
        <is>
          <t>East</t>
        </is>
      </c>
      <c r="D9" s="6" t="inlineStr">
        <is>
          <t>Online</t>
        </is>
      </c>
      <c r="E9" s="6" t="inlineStr">
        <is>
          <t>Apparel</t>
        </is>
      </c>
      <c r="F9" s="6" t="n">
        <v>29</v>
      </c>
      <c r="G9" s="8" t="n">
        <v>59.28</v>
      </c>
      <c r="H9" s="8" t="n">
        <v>1719.12</v>
      </c>
    </row>
    <row r="10">
      <c r="A10" s="6" t="inlineStr">
        <is>
          <t>CO-10009</t>
        </is>
      </c>
      <c r="B10" s="7" t="n">
        <v>46124</v>
      </c>
      <c r="C10" s="6" t="inlineStr">
        <is>
          <t>North</t>
        </is>
      </c>
      <c r="D10" s="6" t="inlineStr">
        <is>
          <t>Retail</t>
        </is>
      </c>
      <c r="E10" s="6" t="inlineStr">
        <is>
          <t>Tents</t>
        </is>
      </c>
      <c r="F10" s="6" t="n">
        <v>25</v>
      </c>
      <c r="G10" s="8" t="n">
        <v>229.43</v>
      </c>
      <c r="H10" s="8" t="n">
        <v>5735.75</v>
      </c>
    </row>
    <row r="11">
      <c r="A11" s="6" t="inlineStr">
        <is>
          <t>CO-10010</t>
        </is>
      </c>
      <c r="B11" s="7" t="n">
        <v>46124</v>
      </c>
      <c r="C11" s="6" t="inlineStr">
        <is>
          <t>South</t>
        </is>
      </c>
      <c r="D11" s="6" t="inlineStr">
        <is>
          <t>Retail</t>
        </is>
      </c>
      <c r="E11" s="6" t="inlineStr">
        <is>
          <t>Footwear</t>
        </is>
      </c>
      <c r="F11" s="6" t="n">
        <v>16</v>
      </c>
      <c r="G11" s="8" t="n">
        <v>132.72</v>
      </c>
      <c r="H11" s="8" t="n">
        <v>2123.52</v>
      </c>
    </row>
    <row r="12">
      <c r="A12" s="6" t="inlineStr">
        <is>
          <t>CO-10011</t>
        </is>
      </c>
      <c r="B12" s="7" t="n">
        <v>46125</v>
      </c>
      <c r="C12" s="6" t="inlineStr">
        <is>
          <t>South</t>
        </is>
      </c>
      <c r="D12" s="6" t="inlineStr">
        <is>
          <t>Online</t>
        </is>
      </c>
      <c r="E12" s="6" t="inlineStr">
        <is>
          <t>Packs</t>
        </is>
      </c>
      <c r="F12" s="6" t="n">
        <v>14</v>
      </c>
      <c r="G12" s="8" t="n">
        <v>99.43000000000001</v>
      </c>
      <c r="H12" s="8" t="n">
        <v>1392.02</v>
      </c>
    </row>
    <row r="13">
      <c r="A13" s="6" t="inlineStr">
        <is>
          <t>CO-10012</t>
        </is>
      </c>
      <c r="B13" s="7" t="n">
        <v>46126</v>
      </c>
      <c r="C13" s="6" t="inlineStr">
        <is>
          <t>North</t>
        </is>
      </c>
      <c r="D13" s="6" t="inlineStr">
        <is>
          <t>Retail</t>
        </is>
      </c>
      <c r="E13" s="6" t="inlineStr">
        <is>
          <t>Apparel</t>
        </is>
      </c>
      <c r="F13" s="6" t="n">
        <v>25</v>
      </c>
      <c r="G13" s="8" t="n">
        <v>60.4</v>
      </c>
      <c r="H13" s="8" t="n">
        <v>1510</v>
      </c>
    </row>
    <row r="14">
      <c r="A14" s="6" t="inlineStr">
        <is>
          <t>CO-10013</t>
        </is>
      </c>
      <c r="B14" s="7" t="n">
        <v>46126</v>
      </c>
      <c r="C14" s="6" t="inlineStr">
        <is>
          <t>South</t>
        </is>
      </c>
      <c r="D14" s="6" t="inlineStr">
        <is>
          <t>Online</t>
        </is>
      </c>
      <c r="E14" s="6" t="inlineStr">
        <is>
          <t>Apparel</t>
        </is>
      </c>
      <c r="F14" s="6" t="n">
        <v>14</v>
      </c>
      <c r="G14" s="8" t="n">
        <v>61.02</v>
      </c>
      <c r="H14" s="8" t="n">
        <v>854.28</v>
      </c>
    </row>
    <row r="15">
      <c r="A15" s="6" t="inlineStr">
        <is>
          <t>CO-10014</t>
        </is>
      </c>
      <c r="B15" s="7" t="n">
        <v>46128</v>
      </c>
      <c r="C15" s="6" t="inlineStr">
        <is>
          <t>East</t>
        </is>
      </c>
      <c r="D15" s="6" t="inlineStr">
        <is>
          <t>Wholesale</t>
        </is>
      </c>
      <c r="E15" s="6" t="inlineStr">
        <is>
          <t>Footwear</t>
        </is>
      </c>
      <c r="F15" s="6" t="n">
        <v>21</v>
      </c>
      <c r="G15" s="8" t="n">
        <v>134.69</v>
      </c>
      <c r="H15" s="8" t="n">
        <v>2828.49</v>
      </c>
    </row>
    <row r="16">
      <c r="A16" s="6" t="inlineStr">
        <is>
          <t>CO-10015</t>
        </is>
      </c>
      <c r="B16" s="7" t="n">
        <v>46129</v>
      </c>
      <c r="C16" s="6" t="inlineStr">
        <is>
          <t>East</t>
        </is>
      </c>
      <c r="D16" s="6" t="inlineStr">
        <is>
          <t>Retail</t>
        </is>
      </c>
      <c r="E16" s="6" t="inlineStr">
        <is>
          <t>Packs</t>
        </is>
      </c>
      <c r="F16" s="6" t="n">
        <v>15</v>
      </c>
      <c r="G16" s="8" t="n">
        <v>92.43000000000001</v>
      </c>
      <c r="H16" s="8" t="n">
        <v>1386.45</v>
      </c>
    </row>
    <row r="17">
      <c r="A17" s="6" t="inlineStr">
        <is>
          <t>CO-10016</t>
        </is>
      </c>
      <c r="B17" s="7" t="n">
        <v>46131</v>
      </c>
      <c r="C17" s="6" t="inlineStr">
        <is>
          <t>north</t>
        </is>
      </c>
      <c r="D17" s="6" t="inlineStr">
        <is>
          <t>Online</t>
        </is>
      </c>
      <c r="E17" s="6" t="inlineStr">
        <is>
          <t>Tents</t>
        </is>
      </c>
      <c r="F17" s="6" t="n">
        <v>31</v>
      </c>
      <c r="G17" s="8" t="n">
        <v>239.19</v>
      </c>
      <c r="H17" s="8" t="n">
        <v>7414.89</v>
      </c>
    </row>
    <row r="18">
      <c r="A18" s="6" t="inlineStr">
        <is>
          <t>CO-10017</t>
        </is>
      </c>
      <c r="B18" s="7" t="n">
        <v>46133</v>
      </c>
      <c r="C18" s="6" t="inlineStr">
        <is>
          <t>South</t>
        </is>
      </c>
      <c r="D18" s="6" t="inlineStr">
        <is>
          <t>Wholesale</t>
        </is>
      </c>
      <c r="E18" s="6" t="inlineStr">
        <is>
          <t>Packs</t>
        </is>
      </c>
      <c r="F18" s="6" t="n">
        <v>16</v>
      </c>
      <c r="G18" s="8" t="n">
        <v>94.05</v>
      </c>
      <c r="H18" s="8" t="n">
        <v>1504.8</v>
      </c>
    </row>
    <row r="19">
      <c r="A19" s="6" t="inlineStr">
        <is>
          <t>CO-10018</t>
        </is>
      </c>
      <c r="B19" s="7" t="n">
        <v>46134</v>
      </c>
      <c r="C19" s="6" t="inlineStr">
        <is>
          <t>East</t>
        </is>
      </c>
      <c r="D19" s="6" t="inlineStr">
        <is>
          <t>Wholesale</t>
        </is>
      </c>
      <c r="E19" s="6" t="inlineStr">
        <is>
          <t>Footwear</t>
        </is>
      </c>
      <c r="F19" s="6" t="n">
        <v>20</v>
      </c>
      <c r="G19" s="8" t="n">
        <v>128.62</v>
      </c>
      <c r="H19" s="8" t="n">
        <v>2572.4</v>
      </c>
    </row>
    <row r="20">
      <c r="A20" s="6" t="inlineStr">
        <is>
          <t>CO-10019</t>
        </is>
      </c>
      <c r="B20" s="7" t="n">
        <v>46136</v>
      </c>
      <c r="C20" s="6" t="inlineStr">
        <is>
          <t>East</t>
        </is>
      </c>
      <c r="D20" s="6" t="inlineStr">
        <is>
          <t>Retail</t>
        </is>
      </c>
      <c r="E20" s="6" t="inlineStr">
        <is>
          <t>Tents</t>
        </is>
      </c>
      <c r="F20" s="6" t="n">
        <v>15</v>
      </c>
      <c r="G20" s="8" t="n">
        <v>231.53</v>
      </c>
      <c r="H20" s="8" t="n">
        <v>3472.95</v>
      </c>
    </row>
    <row r="21">
      <c r="A21" s="6" t="inlineStr">
        <is>
          <t>CO-10020</t>
        </is>
      </c>
      <c r="B21" s="7" t="n">
        <v>46136</v>
      </c>
      <c r="C21" s="6" t="inlineStr">
        <is>
          <t>North</t>
        </is>
      </c>
      <c r="D21" s="6" t="inlineStr">
        <is>
          <t>Wholesale</t>
        </is>
      </c>
      <c r="E21" s="6" t="inlineStr">
        <is>
          <t>Apparel</t>
        </is>
      </c>
      <c r="F21" s="6" t="n">
        <v>32</v>
      </c>
      <c r="G21" s="8" t="n">
        <v>62.27</v>
      </c>
      <c r="H21" s="9" t="inlineStr">
        <is>
          <t>$1,992.64</t>
        </is>
      </c>
    </row>
    <row r="22">
      <c r="A22" s="6" t="inlineStr">
        <is>
          <t>CO-10021</t>
        </is>
      </c>
      <c r="B22" s="7" t="n">
        <v>46136</v>
      </c>
      <c r="C22" s="6" t="inlineStr">
        <is>
          <t>North</t>
        </is>
      </c>
      <c r="D22" s="6" t="inlineStr">
        <is>
          <t>Wholesale</t>
        </is>
      </c>
      <c r="E22" s="6" t="inlineStr">
        <is>
          <t>Packs</t>
        </is>
      </c>
      <c r="F22" s="6" t="n">
        <v>20</v>
      </c>
      <c r="G22" s="8" t="n">
        <v>96.05</v>
      </c>
      <c r="H22" s="8" t="n">
        <v>1921</v>
      </c>
    </row>
    <row r="23">
      <c r="A23" s="6" t="inlineStr">
        <is>
          <t>CO-10022</t>
        </is>
      </c>
      <c r="B23" s="7" t="n">
        <v>46137</v>
      </c>
      <c r="C23" s="6" t="inlineStr">
        <is>
          <t>West</t>
        </is>
      </c>
      <c r="D23" s="6" t="inlineStr">
        <is>
          <t>Wholesale</t>
        </is>
      </c>
      <c r="E23" s="6" t="inlineStr">
        <is>
          <t>Apparel</t>
        </is>
      </c>
      <c r="F23" s="6" t="n">
        <v>13</v>
      </c>
      <c r="G23" s="8" t="n">
        <v>60.35</v>
      </c>
      <c r="H23" s="8" t="n">
        <v>784.55</v>
      </c>
    </row>
    <row r="24">
      <c r="A24" s="6" t="inlineStr">
        <is>
          <t>CO-10023</t>
        </is>
      </c>
      <c r="B24" s="7" t="n">
        <v>46144</v>
      </c>
      <c r="C24" s="6" t="inlineStr">
        <is>
          <t>South</t>
        </is>
      </c>
      <c r="D24" s="6" t="inlineStr">
        <is>
          <t>Retail</t>
        </is>
      </c>
      <c r="E24" s="6" t="inlineStr">
        <is>
          <t>Tents</t>
        </is>
      </c>
      <c r="F24" s="6" t="n">
        <v>15</v>
      </c>
      <c r="G24" s="8" t="n">
        <v>235.81</v>
      </c>
      <c r="H24" s="8" t="n">
        <v>3537.15</v>
      </c>
    </row>
    <row r="25">
      <c r="A25" s="6" t="inlineStr">
        <is>
          <t>CO-10024</t>
        </is>
      </c>
      <c r="B25" s="7" t="n">
        <v>46145</v>
      </c>
      <c r="C25" s="6" t="inlineStr">
        <is>
          <t>West</t>
        </is>
      </c>
      <c r="D25" s="6" t="inlineStr">
        <is>
          <t>Retail</t>
        </is>
      </c>
      <c r="E25" s="6" t="inlineStr">
        <is>
          <t>Apparel</t>
        </is>
      </c>
      <c r="F25" s="6" t="n">
        <v>21</v>
      </c>
      <c r="G25" s="8" t="n">
        <v>58.96</v>
      </c>
      <c r="H25" s="8" t="n">
        <v>1238.16</v>
      </c>
    </row>
    <row r="26">
      <c r="A26" s="6" t="inlineStr">
        <is>
          <t>CO-10025</t>
        </is>
      </c>
      <c r="B26" s="7" t="n">
        <v>46145</v>
      </c>
      <c r="C26" s="6" t="inlineStr">
        <is>
          <t>West</t>
        </is>
      </c>
      <c r="D26" s="6" t="inlineStr">
        <is>
          <t>Wholesale</t>
        </is>
      </c>
      <c r="E26" s="6" t="inlineStr">
        <is>
          <t>Footwear</t>
        </is>
      </c>
      <c r="F26" s="6" t="n">
        <v>24</v>
      </c>
      <c r="G26" s="8" t="n">
        <v>129.66</v>
      </c>
      <c r="H26" s="8" t="n">
        <v>3111.84</v>
      </c>
    </row>
    <row r="27">
      <c r="A27" s="6" t="inlineStr">
        <is>
          <t>CO-10026</t>
        </is>
      </c>
      <c r="B27" s="7" t="n">
        <v>46147</v>
      </c>
      <c r="C27" s="6" t="inlineStr">
        <is>
          <t>North</t>
        </is>
      </c>
      <c r="D27" s="6" t="inlineStr">
        <is>
          <t>Wholesale</t>
        </is>
      </c>
      <c r="E27" s="6" t="inlineStr">
        <is>
          <t>Packs</t>
        </is>
      </c>
      <c r="F27" s="6" t="n">
        <v>25</v>
      </c>
      <c r="G27" s="8" t="n">
        <v>96.59</v>
      </c>
      <c r="H27" s="8" t="n">
        <v>2414.75</v>
      </c>
    </row>
    <row r="28">
      <c r="A28" s="6" t="inlineStr">
        <is>
          <t>CO-10026</t>
        </is>
      </c>
      <c r="B28" s="7" t="n">
        <v>46147</v>
      </c>
      <c r="C28" s="6" t="inlineStr">
        <is>
          <t>North</t>
        </is>
      </c>
      <c r="D28" s="6" t="inlineStr">
        <is>
          <t>Wholesale</t>
        </is>
      </c>
      <c r="E28" s="6" t="inlineStr">
        <is>
          <t>Packs</t>
        </is>
      </c>
      <c r="F28" s="6" t="n">
        <v>25</v>
      </c>
      <c r="G28" s="8" t="n">
        <v>96.59</v>
      </c>
      <c r="H28" s="8" t="n">
        <v>2414.75</v>
      </c>
    </row>
    <row r="29">
      <c r="A29" s="6" t="inlineStr">
        <is>
          <t>CO-10027</t>
        </is>
      </c>
      <c r="B29" s="7" t="n">
        <v>46149</v>
      </c>
      <c r="C29" s="6" t="inlineStr">
        <is>
          <t>West</t>
        </is>
      </c>
      <c r="D29" s="6" t="inlineStr">
        <is>
          <t>Retail</t>
        </is>
      </c>
      <c r="E29" s="6" t="inlineStr">
        <is>
          <t>Packs</t>
        </is>
      </c>
      <c r="F29" s="6" t="n">
        <v>20</v>
      </c>
      <c r="G29" s="8" t="n">
        <v>94.65000000000001</v>
      </c>
      <c r="H29" s="8" t="n">
        <v>1893</v>
      </c>
    </row>
    <row r="30">
      <c r="A30" s="6" t="inlineStr">
        <is>
          <t>CO-10028</t>
        </is>
      </c>
      <c r="B30" s="7" t="n">
        <v>46149</v>
      </c>
      <c r="C30" s="6" t="inlineStr">
        <is>
          <t>West</t>
        </is>
      </c>
      <c r="D30" s="6" t="inlineStr">
        <is>
          <t>Retail</t>
        </is>
      </c>
      <c r="E30" s="6" t="inlineStr">
        <is>
          <t>Tents</t>
        </is>
      </c>
      <c r="F30" s="6" t="n">
        <v>22</v>
      </c>
      <c r="G30" s="8" t="n">
        <v>229.16</v>
      </c>
      <c r="H30" s="8" t="n">
        <v>5041.52</v>
      </c>
    </row>
    <row r="31">
      <c r="A31" s="6" t="inlineStr">
        <is>
          <t>CO-10029</t>
        </is>
      </c>
      <c r="B31" s="7" t="n">
        <v>46151</v>
      </c>
      <c r="C31" s="6" t="inlineStr">
        <is>
          <t>South</t>
        </is>
      </c>
      <c r="D31" s="6" t="inlineStr">
        <is>
          <t>Online</t>
        </is>
      </c>
      <c r="E31" s="6" t="inlineStr">
        <is>
          <t>Packs</t>
        </is>
      </c>
      <c r="F31" s="6" t="n">
        <v>14</v>
      </c>
      <c r="G31" s="8" t="n">
        <v>94.61</v>
      </c>
      <c r="H31" s="8" t="n">
        <v>1324.54</v>
      </c>
    </row>
    <row r="32">
      <c r="A32" s="6" t="inlineStr">
        <is>
          <t>CO-10030</t>
        </is>
      </c>
      <c r="B32" s="7" t="n">
        <v>46152</v>
      </c>
      <c r="C32" s="6" t="inlineStr">
        <is>
          <t>East</t>
        </is>
      </c>
      <c r="D32" s="6" t="inlineStr">
        <is>
          <t>Online</t>
        </is>
      </c>
      <c r="E32" s="6" t="inlineStr">
        <is>
          <t>Tents</t>
        </is>
      </c>
      <c r="F32" s="6" t="n">
        <v>18</v>
      </c>
      <c r="G32" s="8" t="n">
        <v>243.41</v>
      </c>
      <c r="H32" s="8" t="n">
        <v>4381.38</v>
      </c>
    </row>
    <row r="33">
      <c r="A33" s="6" t="inlineStr">
        <is>
          <t>CO-10031</t>
        </is>
      </c>
      <c r="B33" s="7" t="n">
        <v>46152</v>
      </c>
      <c r="C33" s="6" t="inlineStr">
        <is>
          <t>South</t>
        </is>
      </c>
      <c r="D33" s="6" t="inlineStr">
        <is>
          <t>Retail</t>
        </is>
      </c>
      <c r="E33" s="6" t="inlineStr">
        <is>
          <t>Tents</t>
        </is>
      </c>
      <c r="F33" s="6" t="n">
        <v>15</v>
      </c>
      <c r="G33" s="8" t="n">
        <v>240.05</v>
      </c>
      <c r="H33" s="8" t="n">
        <v>3600.75</v>
      </c>
    </row>
    <row r="34">
      <c r="A34" s="6" t="inlineStr">
        <is>
          <t>CO-10032</t>
        </is>
      </c>
      <c r="B34" s="7" t="n">
        <v>46152</v>
      </c>
      <c r="C34" s="6" t="inlineStr">
        <is>
          <t>West</t>
        </is>
      </c>
      <c r="D34" s="6" t="inlineStr">
        <is>
          <t>Online</t>
        </is>
      </c>
      <c r="E34" s="6" t="inlineStr">
        <is>
          <t>Footwear</t>
        </is>
      </c>
      <c r="F34" s="6" t="n">
        <v>23</v>
      </c>
      <c r="G34" s="8" t="n">
        <v>128.93</v>
      </c>
      <c r="H34" s="8" t="n">
        <v>2965.39</v>
      </c>
    </row>
    <row r="35">
      <c r="A35" s="6" t="inlineStr">
        <is>
          <t>CO-10033</t>
        </is>
      </c>
      <c r="B35" s="7" t="n">
        <v>46154</v>
      </c>
      <c r="C35" s="6" t="inlineStr">
        <is>
          <t>North</t>
        </is>
      </c>
      <c r="D35" s="6" t="inlineStr">
        <is>
          <t>Wholesale</t>
        </is>
      </c>
      <c r="E35" s="6" t="inlineStr">
        <is>
          <t>Tents</t>
        </is>
      </c>
      <c r="F35" s="6" t="n">
        <v>20</v>
      </c>
      <c r="G35" s="8" t="n">
        <v>234.58</v>
      </c>
      <c r="H35" s="8" t="n">
        <v>4691.6</v>
      </c>
    </row>
    <row r="36">
      <c r="A36" s="6" t="inlineStr">
        <is>
          <t>CO-10034</t>
        </is>
      </c>
      <c r="B36" s="7" t="n">
        <v>46155</v>
      </c>
      <c r="C36" s="6" t="inlineStr">
        <is>
          <t>East</t>
        </is>
      </c>
      <c r="D36" s="6" t="inlineStr">
        <is>
          <t>Wholesale</t>
        </is>
      </c>
      <c r="E36" s="6" t="inlineStr">
        <is>
          <t>Apparel</t>
        </is>
      </c>
      <c r="F36" s="6" t="n">
        <v>19</v>
      </c>
      <c r="G36" s="8" t="n">
        <v>60.96</v>
      </c>
      <c r="H36" s="8" t="n">
        <v>1158.24</v>
      </c>
    </row>
    <row r="37">
      <c r="A37" s="6" t="inlineStr">
        <is>
          <t>CO-10035</t>
        </is>
      </c>
      <c r="B37" s="7" t="n">
        <v>46155</v>
      </c>
      <c r="C37" s="6" t="inlineStr">
        <is>
          <t>North</t>
        </is>
      </c>
      <c r="D37" s="6" t="inlineStr">
        <is>
          <t>Retail</t>
        </is>
      </c>
      <c r="E37" s="6" t="inlineStr">
        <is>
          <t>Packs</t>
        </is>
      </c>
      <c r="F37" s="6" t="n">
        <v>20</v>
      </c>
      <c r="G37" s="8" t="n">
        <v>94.48999999999999</v>
      </c>
      <c r="H37" s="8" t="n">
        <v>1889.8</v>
      </c>
    </row>
    <row r="38">
      <c r="A38" s="6" t="inlineStr">
        <is>
          <t>CO-10036</t>
        </is>
      </c>
      <c r="B38" s="7" t="n">
        <v>46155</v>
      </c>
      <c r="C38" s="6" t="inlineStr">
        <is>
          <t>North</t>
        </is>
      </c>
      <c r="D38" s="6" t="inlineStr">
        <is>
          <t>Online</t>
        </is>
      </c>
      <c r="E38" s="6" t="inlineStr">
        <is>
          <t>Tents</t>
        </is>
      </c>
      <c r="F38" s="6" t="n">
        <v>26</v>
      </c>
      <c r="G38" s="8" t="n">
        <v>244.74</v>
      </c>
      <c r="H38" s="8" t="n">
        <v>6363.24</v>
      </c>
    </row>
    <row r="39">
      <c r="A39" s="6" t="inlineStr">
        <is>
          <t>CO-10037</t>
        </is>
      </c>
      <c r="B39" s="7" t="n">
        <v>46157</v>
      </c>
      <c r="C39" s="6" t="inlineStr">
        <is>
          <t>North</t>
        </is>
      </c>
      <c r="D39" s="6" t="inlineStr">
        <is>
          <t>Retail</t>
        </is>
      </c>
      <c r="E39" s="6" t="inlineStr">
        <is>
          <t>Footwear</t>
        </is>
      </c>
      <c r="F39" s="6" t="n">
        <v>32</v>
      </c>
      <c r="G39" s="8" t="n">
        <v>126.48</v>
      </c>
      <c r="H39" s="8" t="n">
        <v>4047.36</v>
      </c>
    </row>
    <row r="40">
      <c r="A40" s="6" t="inlineStr">
        <is>
          <t>CO-10038</t>
        </is>
      </c>
      <c r="B40" s="7" t="n">
        <v>46159</v>
      </c>
      <c r="C40" s="6" t="inlineStr">
        <is>
          <t>East</t>
        </is>
      </c>
      <c r="D40" s="6" t="inlineStr">
        <is>
          <t>Wholesale</t>
        </is>
      </c>
      <c r="E40" s="6" t="inlineStr">
        <is>
          <t>Apparel</t>
        </is>
      </c>
      <c r="F40" s="6" t="n">
        <v>25</v>
      </c>
      <c r="G40" s="8" t="n">
        <v>60.9</v>
      </c>
      <c r="H40" s="8" t="n">
        <v>1522.5</v>
      </c>
    </row>
    <row r="41">
      <c r="A41" s="6" t="inlineStr">
        <is>
          <t>CO-10039</t>
        </is>
      </c>
      <c r="B41" s="7" t="n">
        <v>46160</v>
      </c>
      <c r="C41" s="6" t="inlineStr">
        <is>
          <t>South</t>
        </is>
      </c>
      <c r="D41" s="6" t="inlineStr">
        <is>
          <t>Online</t>
        </is>
      </c>
      <c r="E41" s="6" t="inlineStr">
        <is>
          <t>Footwear</t>
        </is>
      </c>
      <c r="F41" s="6" t="n">
        <v>13</v>
      </c>
      <c r="G41" s="8" t="n">
        <v>125.17</v>
      </c>
      <c r="H41" s="8" t="n">
        <v>1627.21</v>
      </c>
    </row>
    <row r="42">
      <c r="A42" s="6" t="inlineStr">
        <is>
          <t>CO-10040</t>
        </is>
      </c>
      <c r="B42" s="7" t="n">
        <v>46161</v>
      </c>
      <c r="C42" s="6" t="inlineStr">
        <is>
          <t>South</t>
        </is>
      </c>
      <c r="D42" s="6" t="inlineStr">
        <is>
          <t>Retail</t>
        </is>
      </c>
      <c r="E42" s="6" t="inlineStr">
        <is>
          <t>Apparel</t>
        </is>
      </c>
      <c r="F42" s="6" t="n">
        <v>13</v>
      </c>
      <c r="G42" s="8" t="n">
        <v>61.71</v>
      </c>
      <c r="H42" s="8" t="n">
        <v>802.23</v>
      </c>
    </row>
    <row r="43">
      <c r="A43" s="6" t="inlineStr">
        <is>
          <t>CO-10041</t>
        </is>
      </c>
      <c r="B43" s="7" t="n">
        <v>46162</v>
      </c>
      <c r="C43" s="6" t="inlineStr">
        <is>
          <t xml:space="preserve">West </t>
        </is>
      </c>
      <c r="D43" s="6" t="inlineStr">
        <is>
          <t>Wholesale</t>
        </is>
      </c>
      <c r="E43" s="6" t="inlineStr">
        <is>
          <t>Packs</t>
        </is>
      </c>
      <c r="F43" s="6" t="n">
        <v>18</v>
      </c>
      <c r="G43" s="8" t="n">
        <v>92.12</v>
      </c>
      <c r="H43" s="8" t="n">
        <v>1658.16</v>
      </c>
    </row>
    <row r="44">
      <c r="A44" s="6" t="inlineStr">
        <is>
          <t>CO-10042</t>
        </is>
      </c>
      <c r="B44" s="7" t="n">
        <v>46164</v>
      </c>
      <c r="C44" s="6" t="inlineStr">
        <is>
          <t>West</t>
        </is>
      </c>
      <c r="D44" s="6" t="inlineStr">
        <is>
          <t>Online</t>
        </is>
      </c>
      <c r="E44" s="6" t="inlineStr">
        <is>
          <t>Footwear</t>
        </is>
      </c>
      <c r="F44" s="6" t="n">
        <v>24</v>
      </c>
      <c r="G44" s="8" t="n">
        <v>127.04</v>
      </c>
      <c r="H44" s="8" t="n">
        <v>3048.96</v>
      </c>
    </row>
    <row r="45">
      <c r="A45" s="6" t="inlineStr">
        <is>
          <t>CO-10043</t>
        </is>
      </c>
      <c r="B45" s="7" t="n">
        <v>46165</v>
      </c>
      <c r="C45" s="6" t="inlineStr">
        <is>
          <t>West</t>
        </is>
      </c>
      <c r="D45" s="6" t="inlineStr">
        <is>
          <t>Online</t>
        </is>
      </c>
      <c r="E45" s="6" t="inlineStr">
        <is>
          <t>Apparel</t>
        </is>
      </c>
      <c r="F45" s="6" t="n">
        <v>19</v>
      </c>
      <c r="G45" s="8" t="n">
        <v>60.63</v>
      </c>
      <c r="H45" s="8" t="n">
        <v>1151.97</v>
      </c>
    </row>
    <row r="46">
      <c r="A46" s="6" t="inlineStr">
        <is>
          <t>CO-10044</t>
        </is>
      </c>
      <c r="B46" s="7" t="n">
        <v>46165</v>
      </c>
      <c r="C46" s="6" t="inlineStr">
        <is>
          <t>West</t>
        </is>
      </c>
      <c r="D46" s="6" t="inlineStr">
        <is>
          <t>Online</t>
        </is>
      </c>
      <c r="E46" s="6" t="inlineStr">
        <is>
          <t>Tents</t>
        </is>
      </c>
      <c r="F46" s="6" t="n">
        <v>19</v>
      </c>
      <c r="G46" s="8" t="n">
        <v>247.04</v>
      </c>
      <c r="H46" s="8" t="n">
        <v>4693.76</v>
      </c>
    </row>
    <row r="47">
      <c r="A47" s="6" t="inlineStr">
        <is>
          <t>CO-10045</t>
        </is>
      </c>
      <c r="B47" s="7" t="n">
        <v>46167</v>
      </c>
      <c r="C47" s="6" t="inlineStr">
        <is>
          <t>North</t>
        </is>
      </c>
      <c r="D47" s="6" t="inlineStr">
        <is>
          <t>Online</t>
        </is>
      </c>
      <c r="E47" s="6" t="inlineStr">
        <is>
          <t>Apparel</t>
        </is>
      </c>
      <c r="F47" s="6" t="n">
        <v>26</v>
      </c>
      <c r="G47" s="8" t="n">
        <v>62.67</v>
      </c>
      <c r="H47" s="8" t="n">
        <v>1629.42</v>
      </c>
    </row>
    <row r="48">
      <c r="A48" s="6" t="inlineStr">
        <is>
          <t>CO-10046</t>
        </is>
      </c>
      <c r="B48" s="7" t="n">
        <v>46168</v>
      </c>
      <c r="C48" s="6" t="inlineStr">
        <is>
          <t>South</t>
        </is>
      </c>
      <c r="D48" s="6" t="inlineStr">
        <is>
          <t>Wholesale</t>
        </is>
      </c>
      <c r="E48" s="6" t="inlineStr">
        <is>
          <t>Apparel</t>
        </is>
      </c>
      <c r="F48" s="6" t="n">
        <v>22</v>
      </c>
      <c r="G48" s="8" t="n">
        <v>61.66</v>
      </c>
      <c r="H48" s="8" t="n">
        <v>1356.52</v>
      </c>
    </row>
    <row r="49">
      <c r="A49" s="6" t="inlineStr">
        <is>
          <t>CO-10047</t>
        </is>
      </c>
      <c r="B49" s="7" t="n">
        <v>46169</v>
      </c>
      <c r="C49" s="6" t="inlineStr">
        <is>
          <t>East</t>
        </is>
      </c>
      <c r="D49" s="6" t="inlineStr">
        <is>
          <t>Retail</t>
        </is>
      </c>
      <c r="E49" s="6" t="inlineStr">
        <is>
          <t>Footwear</t>
        </is>
      </c>
      <c r="F49" s="6" t="n">
        <v>22</v>
      </c>
      <c r="G49" s="8" t="n">
        <v>127.77</v>
      </c>
      <c r="H49" s="8" t="n">
        <v>2810.94</v>
      </c>
    </row>
    <row r="50">
      <c r="A50" s="6" t="inlineStr">
        <is>
          <t>CO-10048</t>
        </is>
      </c>
      <c r="B50" s="7" t="n">
        <v>46169</v>
      </c>
      <c r="C50" s="6" t="inlineStr">
        <is>
          <t>North</t>
        </is>
      </c>
      <c r="D50" s="6" t="inlineStr">
        <is>
          <t>Online</t>
        </is>
      </c>
      <c r="E50" s="6" t="inlineStr">
        <is>
          <t>Footwear</t>
        </is>
      </c>
      <c r="F50" s="6" t="n">
        <v>29</v>
      </c>
      <c r="G50" s="8" t="n">
        <v>126.56</v>
      </c>
      <c r="H50" s="8" t="n">
        <v>3670.24</v>
      </c>
    </row>
    <row r="51">
      <c r="A51" s="6" t="inlineStr">
        <is>
          <t>CO-10049</t>
        </is>
      </c>
      <c r="B51" s="7" t="n">
        <v>46170</v>
      </c>
      <c r="C51" s="6" t="inlineStr">
        <is>
          <t>South</t>
        </is>
      </c>
      <c r="D51" s="6" t="inlineStr">
        <is>
          <t>Online</t>
        </is>
      </c>
      <c r="E51" s="6" t="inlineStr">
        <is>
          <t>Footwear</t>
        </is>
      </c>
      <c r="F51" s="6" t="n">
        <v>14</v>
      </c>
      <c r="G51" s="8" t="n">
        <v>127.84</v>
      </c>
      <c r="H51" s="8" t="n">
        <v>1789.76</v>
      </c>
    </row>
    <row r="52">
      <c r="A52" s="6" t="inlineStr">
        <is>
          <t>CO-10050</t>
        </is>
      </c>
      <c r="B52" s="7" t="n">
        <v>46174</v>
      </c>
      <c r="C52" s="6" t="inlineStr">
        <is>
          <t>West</t>
        </is>
      </c>
      <c r="D52" s="6" t="inlineStr">
        <is>
          <t>Retail</t>
        </is>
      </c>
      <c r="E52" s="6" t="inlineStr">
        <is>
          <t>Packs</t>
        </is>
      </c>
      <c r="F52" s="6" t="n">
        <v>23</v>
      </c>
      <c r="G52" s="8" t="n">
        <v>92.86</v>
      </c>
      <c r="H52" s="8" t="n">
        <v>2135.78</v>
      </c>
    </row>
    <row r="53">
      <c r="A53" s="6" t="inlineStr">
        <is>
          <t>CO-10051</t>
        </is>
      </c>
      <c r="B53" s="7" t="n">
        <v>46175</v>
      </c>
      <c r="C53" s="6" t="inlineStr">
        <is>
          <t>North</t>
        </is>
      </c>
      <c r="D53" s="6" t="inlineStr">
        <is>
          <t>Online</t>
        </is>
      </c>
      <c r="E53" s="6" t="inlineStr">
        <is>
          <t>Packs</t>
        </is>
      </c>
      <c r="F53" s="6" t="n">
        <v>21</v>
      </c>
      <c r="G53" s="8" t="n">
        <v>94.03</v>
      </c>
      <c r="H53" s="8" t="n">
        <v>1974.63</v>
      </c>
    </row>
    <row r="54">
      <c r="A54" s="6" t="inlineStr">
        <is>
          <t>CO-10052</t>
        </is>
      </c>
      <c r="B54" s="7" t="n">
        <v>46175</v>
      </c>
      <c r="C54" s="6" t="inlineStr">
        <is>
          <t>West</t>
        </is>
      </c>
      <c r="D54" s="6" t="inlineStr">
        <is>
          <t>Wholesale</t>
        </is>
      </c>
      <c r="E54" s="6" t="inlineStr">
        <is>
          <t>Tents</t>
        </is>
      </c>
      <c r="F54" s="6" t="n">
        <v>13</v>
      </c>
      <c r="G54" s="8" t="n">
        <v>242.37</v>
      </c>
      <c r="H54" s="8" t="n">
        <v>3150.81</v>
      </c>
    </row>
    <row r="55">
      <c r="A55" s="6" t="inlineStr">
        <is>
          <t>CO-10053</t>
        </is>
      </c>
      <c r="B55" s="7" t="n">
        <v>46176</v>
      </c>
      <c r="C55" s="6" t="inlineStr">
        <is>
          <t>East</t>
        </is>
      </c>
      <c r="D55" s="6" t="inlineStr">
        <is>
          <t>Wholesale</t>
        </is>
      </c>
      <c r="E55" s="6" t="inlineStr">
        <is>
          <t>Tents</t>
        </is>
      </c>
      <c r="F55" s="6" t="n">
        <v>29</v>
      </c>
      <c r="G55" s="8" t="n">
        <v>247.91</v>
      </c>
      <c r="H55" s="8" t="n">
        <v>7189.39</v>
      </c>
    </row>
    <row r="56">
      <c r="A56" s="6" t="inlineStr">
        <is>
          <t>CO-10054</t>
        </is>
      </c>
      <c r="B56" s="7" t="n">
        <v>46177</v>
      </c>
      <c r="C56" s="6" t="inlineStr">
        <is>
          <t>East</t>
        </is>
      </c>
      <c r="D56" s="6" t="inlineStr">
        <is>
          <t>Retail</t>
        </is>
      </c>
      <c r="E56" s="6" t="inlineStr">
        <is>
          <t>Footwear</t>
        </is>
      </c>
      <c r="F56" s="6" t="n">
        <v>24</v>
      </c>
      <c r="G56" s="8" t="n">
        <v>127.63</v>
      </c>
      <c r="H56" s="8" t="n">
        <v>3063.12</v>
      </c>
    </row>
    <row r="57">
      <c r="A57" s="6" t="inlineStr">
        <is>
          <t>CO-10055</t>
        </is>
      </c>
      <c r="B57" s="7" t="n">
        <v>46177</v>
      </c>
      <c r="C57" s="6" t="inlineStr">
        <is>
          <t>West</t>
        </is>
      </c>
      <c r="D57" s="6" t="inlineStr">
        <is>
          <t>Wholesale</t>
        </is>
      </c>
      <c r="E57" s="6" t="inlineStr">
        <is>
          <t>Apparel</t>
        </is>
      </c>
      <c r="F57" s="6" t="n">
        <v>19</v>
      </c>
      <c r="G57" s="8" t="n">
        <v>62.4</v>
      </c>
      <c r="H57" s="8" t="n">
        <v>1185.6</v>
      </c>
    </row>
    <row r="58">
      <c r="A58" s="6" t="inlineStr">
        <is>
          <t>CO-10056</t>
        </is>
      </c>
      <c r="B58" s="7" t="n">
        <v>46178</v>
      </c>
      <c r="C58" s="6" t="inlineStr">
        <is>
          <t>South</t>
        </is>
      </c>
      <c r="D58" s="6" t="inlineStr">
        <is>
          <t>Retail</t>
        </is>
      </c>
      <c r="E58" s="6" t="inlineStr">
        <is>
          <t>Tents</t>
        </is>
      </c>
      <c r="F58" s="6" t="n">
        <v>18</v>
      </c>
      <c r="G58" s="8" t="n">
        <v>245.42</v>
      </c>
      <c r="H58" s="8" t="n">
        <v>4417.56</v>
      </c>
    </row>
    <row r="59">
      <c r="A59" s="6" t="inlineStr">
        <is>
          <t>CO-10057</t>
        </is>
      </c>
      <c r="B59" s="7" t="n">
        <v>46179</v>
      </c>
      <c r="C59" s="6" t="inlineStr">
        <is>
          <t>North</t>
        </is>
      </c>
      <c r="D59" s="6" t="inlineStr">
        <is>
          <t>Wholesale</t>
        </is>
      </c>
      <c r="E59" s="6" t="inlineStr">
        <is>
          <t>Packs</t>
        </is>
      </c>
      <c r="F59" s="6" t="n">
        <v>30</v>
      </c>
      <c r="G59" s="8" t="n">
        <v>96.19</v>
      </c>
      <c r="H59" s="8" t="n">
        <v>2885.7</v>
      </c>
    </row>
    <row r="60">
      <c r="A60" s="6" t="inlineStr">
        <is>
          <t>CO-10058</t>
        </is>
      </c>
      <c r="B60" s="7" t="n">
        <v>46179</v>
      </c>
      <c r="C60" s="6" t="inlineStr">
        <is>
          <t>West</t>
        </is>
      </c>
      <c r="D60" s="6" t="inlineStr">
        <is>
          <t>Wholesale</t>
        </is>
      </c>
      <c r="E60" s="6" t="inlineStr">
        <is>
          <t>Apparel</t>
        </is>
      </c>
      <c r="F60" s="6" t="n">
        <v>14</v>
      </c>
      <c r="G60" s="8" t="n">
        <v>60.78</v>
      </c>
      <c r="H60" s="8" t="n">
        <v>850.92</v>
      </c>
    </row>
    <row r="61">
      <c r="A61" s="6" t="inlineStr">
        <is>
          <t>CO-10059</t>
        </is>
      </c>
      <c r="B61" s="7" t="n">
        <v>46180</v>
      </c>
      <c r="C61" s="6" t="inlineStr">
        <is>
          <t>South</t>
        </is>
      </c>
      <c r="D61" s="6" t="inlineStr">
        <is>
          <t>Retail</t>
        </is>
      </c>
      <c r="E61" s="6" t="inlineStr">
        <is>
          <t>Footwear</t>
        </is>
      </c>
      <c r="F61" s="6" t="n">
        <v>21</v>
      </c>
      <c r="G61" s="8" t="n">
        <v>128.75</v>
      </c>
      <c r="H61" s="8" t="n">
        <v>2703.75</v>
      </c>
    </row>
    <row r="62">
      <c r="A62" s="6" t="inlineStr">
        <is>
          <t>CO-10060</t>
        </is>
      </c>
      <c r="B62" s="7" t="n">
        <v>46185</v>
      </c>
      <c r="C62" s="6" t="inlineStr">
        <is>
          <t>South</t>
        </is>
      </c>
      <c r="D62" s="6" t="inlineStr">
        <is>
          <t>Online</t>
        </is>
      </c>
      <c r="E62" s="6" t="inlineStr">
        <is>
          <t>Tents</t>
        </is>
      </c>
      <c r="F62" s="6" t="n">
        <v>22</v>
      </c>
      <c r="G62" s="8" t="n">
        <v>232.9</v>
      </c>
      <c r="H62" s="8" t="n">
        <v>5123.8</v>
      </c>
    </row>
    <row r="63">
      <c r="A63" s="6" t="inlineStr">
        <is>
          <t>CO-10061</t>
        </is>
      </c>
      <c r="B63" s="7" t="n">
        <v>46185</v>
      </c>
      <c r="C63" s="6" t="inlineStr">
        <is>
          <t>West</t>
        </is>
      </c>
      <c r="D63" s="6" t="inlineStr">
        <is>
          <t>Online</t>
        </is>
      </c>
      <c r="E63" s="6" t="inlineStr">
        <is>
          <t>Tents</t>
        </is>
      </c>
      <c r="F63" s="6" t="n">
        <v>18</v>
      </c>
      <c r="G63" s="8" t="n">
        <v>246.78</v>
      </c>
      <c r="H63" s="8" t="n">
        <v>4442.04</v>
      </c>
    </row>
    <row r="64">
      <c r="A64" s="6" t="inlineStr">
        <is>
          <t>CO-10062</t>
        </is>
      </c>
      <c r="B64" s="7" t="n">
        <v>46186</v>
      </c>
      <c r="C64" s="6" t="inlineStr">
        <is>
          <t>West</t>
        </is>
      </c>
      <c r="D64" s="6" t="inlineStr">
        <is>
          <t>Online</t>
        </is>
      </c>
      <c r="E64" s="6" t="inlineStr">
        <is>
          <t>Footwear</t>
        </is>
      </c>
      <c r="F64" s="6" t="n">
        <v>22</v>
      </c>
      <c r="G64" s="8" t="n">
        <v>136.33</v>
      </c>
      <c r="H64" s="8" t="n">
        <v>2999.26</v>
      </c>
    </row>
    <row r="65">
      <c r="A65" s="6" t="inlineStr">
        <is>
          <t>CO-10063</t>
        </is>
      </c>
      <c r="B65" s="7" t="n">
        <v>46187</v>
      </c>
      <c r="C65" s="6" t="inlineStr">
        <is>
          <t>North</t>
        </is>
      </c>
      <c r="D65" s="6" t="inlineStr">
        <is>
          <t>Wholesale</t>
        </is>
      </c>
      <c r="E65" s="6" t="inlineStr">
        <is>
          <t>Footwear</t>
        </is>
      </c>
      <c r="F65" s="6" t="n">
        <v>32</v>
      </c>
      <c r="G65" s="8" t="n">
        <v>132.85</v>
      </c>
      <c r="H65" s="8" t="n">
        <v>4251.2</v>
      </c>
    </row>
    <row r="66">
      <c r="A66" s="6" t="inlineStr">
        <is>
          <t>CO-10064</t>
        </is>
      </c>
      <c r="B66" s="7" t="n">
        <v>46188</v>
      </c>
      <c r="C66" s="6" t="inlineStr">
        <is>
          <t>east</t>
        </is>
      </c>
      <c r="D66" s="6" t="inlineStr">
        <is>
          <t>Online</t>
        </is>
      </c>
      <c r="E66" s="6" t="inlineStr">
        <is>
          <t>Packs</t>
        </is>
      </c>
      <c r="F66" s="6" t="n">
        <v>19</v>
      </c>
      <c r="G66" s="8" t="n">
        <v>94.84999999999999</v>
      </c>
      <c r="H66" s="8" t="n">
        <v>1802.15</v>
      </c>
    </row>
    <row r="67">
      <c r="A67" s="6" t="inlineStr">
        <is>
          <t>CO-10065</t>
        </is>
      </c>
      <c r="B67" s="7" t="n">
        <v>46188</v>
      </c>
      <c r="C67" s="6" t="inlineStr">
        <is>
          <t>North</t>
        </is>
      </c>
      <c r="D67" s="6" t="inlineStr">
        <is>
          <t>Online</t>
        </is>
      </c>
      <c r="E67" s="6" t="inlineStr">
        <is>
          <t>Apparel</t>
        </is>
      </c>
      <c r="F67" s="6" t="n">
        <v>18</v>
      </c>
      <c r="G67" s="8" t="n">
        <v>58.48</v>
      </c>
      <c r="H67" s="9" t="inlineStr">
        <is>
          <t>$1,052.64</t>
        </is>
      </c>
    </row>
    <row r="68">
      <c r="A68" s="6" t="inlineStr">
        <is>
          <t>CO-10066</t>
        </is>
      </c>
      <c r="B68" s="7" t="n">
        <v>46188</v>
      </c>
      <c r="C68" s="6" t="inlineStr">
        <is>
          <t>South</t>
        </is>
      </c>
      <c r="D68" s="6" t="inlineStr">
        <is>
          <t>Online</t>
        </is>
      </c>
      <c r="E68" s="6" t="inlineStr">
        <is>
          <t>Apparel</t>
        </is>
      </c>
      <c r="F68" s="6" t="n">
        <v>14</v>
      </c>
      <c r="G68" s="8" t="n">
        <v>60.22</v>
      </c>
      <c r="H68" s="8" t="n">
        <v>843.08</v>
      </c>
    </row>
    <row r="69">
      <c r="A69" s="6" t="inlineStr">
        <is>
          <t>CO-10067</t>
        </is>
      </c>
      <c r="B69" s="7" t="n">
        <v>46189</v>
      </c>
      <c r="C69" s="6" t="inlineStr">
        <is>
          <t>East</t>
        </is>
      </c>
      <c r="D69" s="6" t="inlineStr">
        <is>
          <t>Online</t>
        </is>
      </c>
      <c r="E69" s="6" t="inlineStr">
        <is>
          <t>Apparel</t>
        </is>
      </c>
      <c r="F69" s="6" t="n">
        <v>15</v>
      </c>
      <c r="G69" s="8" t="n">
        <v>59.96</v>
      </c>
      <c r="H69" s="8" t="n">
        <v>899.4</v>
      </c>
    </row>
    <row r="70">
      <c r="A70" s="6" t="inlineStr">
        <is>
          <t>CO-10068</t>
        </is>
      </c>
      <c r="B70" s="7" t="n">
        <v>46189</v>
      </c>
      <c r="C70" s="6" t="inlineStr">
        <is>
          <t>East</t>
        </is>
      </c>
      <c r="D70" s="6" t="inlineStr">
        <is>
          <t>Online</t>
        </is>
      </c>
      <c r="E70" s="6" t="inlineStr">
        <is>
          <t>Packs</t>
        </is>
      </c>
      <c r="F70" s="6" t="n">
        <v>16</v>
      </c>
      <c r="G70" s="8" t="n">
        <v>92.68000000000001</v>
      </c>
      <c r="H70" s="8" t="n">
        <v>1482.88</v>
      </c>
    </row>
    <row r="71">
      <c r="A71" s="6" t="inlineStr">
        <is>
          <t>CO-10069</t>
        </is>
      </c>
      <c r="B71" s="7" t="n">
        <v>46191</v>
      </c>
      <c r="C71" s="6" t="inlineStr">
        <is>
          <t>East</t>
        </is>
      </c>
      <c r="D71" s="6" t="inlineStr">
        <is>
          <t>Retail</t>
        </is>
      </c>
      <c r="E71" s="6" t="inlineStr">
        <is>
          <t>Packs</t>
        </is>
      </c>
      <c r="F71" s="6" t="n">
        <v>24</v>
      </c>
      <c r="G71" s="8" t="n">
        <v>98.97</v>
      </c>
      <c r="H71" s="8" t="n">
        <v>2375.28</v>
      </c>
    </row>
    <row r="72">
      <c r="A72" s="6" t="inlineStr">
        <is>
          <t>CO-10070</t>
        </is>
      </c>
      <c r="B72" s="7" t="n">
        <v>46192</v>
      </c>
      <c r="C72" s="6" t="inlineStr">
        <is>
          <t>North</t>
        </is>
      </c>
      <c r="D72" s="6" t="inlineStr">
        <is>
          <t>Retail</t>
        </is>
      </c>
      <c r="E72" s="6" t="inlineStr">
        <is>
          <t>Footwear</t>
        </is>
      </c>
      <c r="F72" s="6" t="n">
        <v>24</v>
      </c>
      <c r="G72" s="8" t="n">
        <v>123.84</v>
      </c>
      <c r="H72" s="8" t="n">
        <v>2972.16</v>
      </c>
    </row>
    <row r="73">
      <c r="A73" s="6" t="inlineStr">
        <is>
          <t>CO-10071</t>
        </is>
      </c>
      <c r="B73" s="7" t="n">
        <v>46193</v>
      </c>
      <c r="C73" s="6" t="inlineStr">
        <is>
          <t>South</t>
        </is>
      </c>
      <c r="D73" s="6" t="inlineStr">
        <is>
          <t>Wholesale</t>
        </is>
      </c>
      <c r="E73" s="6" t="inlineStr">
        <is>
          <t>Footwear</t>
        </is>
      </c>
      <c r="F73" s="6" t="n">
        <v>19</v>
      </c>
      <c r="G73" s="8" t="n">
        <v>131.99</v>
      </c>
      <c r="H73" s="8" t="n">
        <v>2507.81</v>
      </c>
    </row>
    <row r="74">
      <c r="A74" s="6" t="inlineStr">
        <is>
          <t>CO-10072</t>
        </is>
      </c>
      <c r="B74" s="7" t="n">
        <v>46195</v>
      </c>
      <c r="C74" s="6" t="inlineStr">
        <is>
          <t>East</t>
        </is>
      </c>
      <c r="D74" s="6" t="inlineStr">
        <is>
          <t>Online</t>
        </is>
      </c>
      <c r="E74" s="6" t="inlineStr">
        <is>
          <t>Apparel</t>
        </is>
      </c>
      <c r="F74" s="6" t="n">
        <v>15</v>
      </c>
      <c r="G74" s="8" t="n">
        <v>57.73</v>
      </c>
      <c r="H74" s="8" t="n">
        <v>865.95</v>
      </c>
    </row>
    <row r="75">
      <c r="A75" s="6" t="inlineStr">
        <is>
          <t>CO-10072</t>
        </is>
      </c>
      <c r="B75" s="7" t="n">
        <v>46195</v>
      </c>
      <c r="C75" s="6" t="inlineStr">
        <is>
          <t>East</t>
        </is>
      </c>
      <c r="D75" s="6" t="inlineStr">
        <is>
          <t>Online</t>
        </is>
      </c>
      <c r="E75" s="6" t="inlineStr">
        <is>
          <t>Apparel</t>
        </is>
      </c>
      <c r="F75" s="6" t="n">
        <v>15</v>
      </c>
      <c r="G75" s="8" t="n">
        <v>57.73</v>
      </c>
      <c r="H75" s="8" t="n">
        <v>865.95</v>
      </c>
    </row>
    <row r="76">
      <c r="A76" s="6" t="inlineStr">
        <is>
          <t>CO-10073</t>
        </is>
      </c>
      <c r="B76" s="7" t="n">
        <v>46196</v>
      </c>
      <c r="C76" s="6" t="inlineStr">
        <is>
          <t>West</t>
        </is>
      </c>
      <c r="D76" s="6" t="inlineStr">
        <is>
          <t>Retail</t>
        </is>
      </c>
      <c r="E76" s="6" t="inlineStr">
        <is>
          <t>Footwear</t>
        </is>
      </c>
      <c r="F76" s="6" t="n">
        <v>21</v>
      </c>
      <c r="G76" s="8" t="n">
        <v>130.23</v>
      </c>
      <c r="H76" s="8" t="n">
        <v>2734.83</v>
      </c>
    </row>
    <row r="77">
      <c r="A77" s="6" t="inlineStr">
        <is>
          <t>CO-10074</t>
        </is>
      </c>
      <c r="B77" s="7" t="n">
        <v>46197</v>
      </c>
      <c r="C77" s="6" t="inlineStr">
        <is>
          <t>West</t>
        </is>
      </c>
      <c r="D77" s="6" t="inlineStr">
        <is>
          <t>Retail</t>
        </is>
      </c>
      <c r="E77" s="6" t="inlineStr">
        <is>
          <t>Tents</t>
        </is>
      </c>
      <c r="F77" s="6" t="n">
        <v>23</v>
      </c>
      <c r="G77" s="8" t="n">
        <v>247.8</v>
      </c>
      <c r="H77" s="8" t="n">
        <v>5699.4</v>
      </c>
    </row>
    <row r="78">
      <c r="A78" s="6" t="inlineStr">
        <is>
          <t>CO-10075</t>
        </is>
      </c>
      <c r="B78" s="7" t="n">
        <v>46201</v>
      </c>
      <c r="C78" s="6" t="inlineStr">
        <is>
          <t>South</t>
        </is>
      </c>
      <c r="D78" s="6" t="inlineStr">
        <is>
          <t>Wholesale</t>
        </is>
      </c>
      <c r="E78" s="6" t="inlineStr">
        <is>
          <t>Packs</t>
        </is>
      </c>
      <c r="F78" s="6" t="n">
        <v>18</v>
      </c>
      <c r="G78" s="8" t="n">
        <v>90.95</v>
      </c>
      <c r="H78" s="8" t="n">
        <v>1637.1</v>
      </c>
    </row>
    <row r="79">
      <c r="A79" s="6" t="inlineStr">
        <is>
          <t>CO-10076</t>
        </is>
      </c>
      <c r="B79" s="7" t="n">
        <v>46202</v>
      </c>
      <c r="C79" s="6" t="inlineStr">
        <is>
          <t>East</t>
        </is>
      </c>
      <c r="D79" s="6" t="inlineStr">
        <is>
          <t>Retail</t>
        </is>
      </c>
      <c r="E79" s="6" t="inlineStr">
        <is>
          <t>Footwear</t>
        </is>
      </c>
      <c r="F79" s="6" t="n">
        <v>22</v>
      </c>
      <c r="G79" s="8" t="n">
        <v>129.79</v>
      </c>
      <c r="H79" s="8" t="n">
        <v>2855.38</v>
      </c>
    </row>
    <row r="80">
      <c r="A80" s="6" t="inlineStr">
        <is>
          <t>CO-10077</t>
        </is>
      </c>
      <c r="B80" s="7" t="n">
        <v>46202</v>
      </c>
      <c r="C80" s="6" t="inlineStr">
        <is>
          <t>South</t>
        </is>
      </c>
      <c r="D80" s="6" t="inlineStr">
        <is>
          <t>Wholesale</t>
        </is>
      </c>
      <c r="E80" s="6" t="inlineStr">
        <is>
          <t>Apparel</t>
        </is>
      </c>
      <c r="F80" s="6" t="n">
        <v>18</v>
      </c>
      <c r="G80" s="8" t="n">
        <v>58.24</v>
      </c>
      <c r="H80" s="8" t="n">
        <v>1048.32</v>
      </c>
    </row>
    <row r="81">
      <c r="A81" s="6" t="inlineStr">
        <is>
          <t>CO-10078</t>
        </is>
      </c>
      <c r="B81" s="7" t="n">
        <v>46203</v>
      </c>
      <c r="C81" s="6" t="inlineStr">
        <is>
          <t>East</t>
        </is>
      </c>
      <c r="D81" s="6" t="inlineStr">
        <is>
          <t>Retail</t>
        </is>
      </c>
      <c r="E81" s="6" t="inlineStr">
        <is>
          <t>Tents</t>
        </is>
      </c>
      <c r="F81" s="6" t="n">
        <v>28</v>
      </c>
      <c r="G81" s="8" t="n">
        <v>230.75</v>
      </c>
      <c r="H81" s="8" t="n">
        <v>6461</v>
      </c>
    </row>
    <row r="82">
      <c r="A82" s="6" t="inlineStr">
        <is>
          <t>CO-10079</t>
        </is>
      </c>
      <c r="B82" s="7" t="n">
        <v>46203</v>
      </c>
      <c r="C82" s="6" t="inlineStr">
        <is>
          <t>West</t>
        </is>
      </c>
      <c r="D82" s="6" t="inlineStr">
        <is>
          <t>Retail</t>
        </is>
      </c>
      <c r="E82" s="6" t="inlineStr">
        <is>
          <t>Packs</t>
        </is>
      </c>
      <c r="F82" s="6" t="n">
        <v>18</v>
      </c>
      <c r="G82" s="8" t="n">
        <v>98.66</v>
      </c>
      <c r="H82" s="8" t="n">
        <v>1775.88</v>
      </c>
    </row>
    <row r="83">
      <c r="A83" s="6" t="inlineStr">
        <is>
          <t>CO-10080</t>
        </is>
      </c>
      <c r="B83" s="7" t="n">
        <v>46203</v>
      </c>
      <c r="C83" s="6" t="inlineStr">
        <is>
          <t>West</t>
        </is>
      </c>
      <c r="D83" s="6" t="inlineStr">
        <is>
          <t>Wholesale</t>
        </is>
      </c>
      <c r="E83" s="6" t="inlineStr">
        <is>
          <t>Packs</t>
        </is>
      </c>
      <c r="F83" s="6" t="n">
        <v>17</v>
      </c>
      <c r="G83" s="8" t="n">
        <v>90.29000000000001</v>
      </c>
      <c r="H83" s="8" t="n">
        <v>1534.93</v>
      </c>
    </row>
    <row r="84">
      <c r="A84" s="6" t="inlineStr">
        <is>
          <t>CO-10081</t>
        </is>
      </c>
      <c r="B84" s="7" t="n">
        <v>46204</v>
      </c>
      <c r="C84" s="6" t="inlineStr">
        <is>
          <t>North</t>
        </is>
      </c>
      <c r="D84" s="6" t="inlineStr">
        <is>
          <t>Online</t>
        </is>
      </c>
      <c r="E84" s="6" t="inlineStr">
        <is>
          <t>Packs</t>
        </is>
      </c>
      <c r="F84" s="6" t="n">
        <v>25</v>
      </c>
      <c r="G84" s="8" t="n">
        <v>91.81999999999999</v>
      </c>
      <c r="H84" s="8" t="n">
        <v>2295.5</v>
      </c>
    </row>
    <row r="85">
      <c r="A85" s="6" t="inlineStr">
        <is>
          <t>CO-10082</t>
        </is>
      </c>
      <c r="B85" s="7" t="n">
        <v>46206</v>
      </c>
      <c r="C85" s="6" t="inlineStr">
        <is>
          <t>West</t>
        </is>
      </c>
      <c r="D85" s="6" t="inlineStr">
        <is>
          <t>Online</t>
        </is>
      </c>
      <c r="E85" s="6" t="inlineStr">
        <is>
          <t>Apparel</t>
        </is>
      </c>
      <c r="F85" s="6" t="n">
        <v>19</v>
      </c>
      <c r="G85" s="8" t="n">
        <v>59.8</v>
      </c>
      <c r="H85" s="8" t="n">
        <v>1136.2</v>
      </c>
    </row>
    <row r="86">
      <c r="A86" s="6" t="inlineStr">
        <is>
          <t>CO-10083</t>
        </is>
      </c>
      <c r="B86" s="7" t="n">
        <v>46207</v>
      </c>
      <c r="C86" s="6" t="inlineStr">
        <is>
          <t>South</t>
        </is>
      </c>
      <c r="D86" s="6" t="inlineStr">
        <is>
          <t>Retail</t>
        </is>
      </c>
      <c r="E86" s="6" t="inlineStr">
        <is>
          <t>Tents</t>
        </is>
      </c>
      <c r="F86" s="6" t="n">
        <v>26</v>
      </c>
      <c r="G86" s="8" t="n">
        <v>233.74</v>
      </c>
      <c r="H86" s="8" t="n">
        <v>6077.24</v>
      </c>
    </row>
    <row r="87">
      <c r="A87" s="6" t="inlineStr">
        <is>
          <t>CO-10084</t>
        </is>
      </c>
      <c r="B87" s="7" t="n">
        <v>46208</v>
      </c>
      <c r="C87" s="6" t="inlineStr">
        <is>
          <t>North</t>
        </is>
      </c>
      <c r="D87" s="6" t="inlineStr">
        <is>
          <t>Wholesale</t>
        </is>
      </c>
      <c r="E87" s="6" t="inlineStr">
        <is>
          <t>Packs</t>
        </is>
      </c>
      <c r="F87" s="6" t="n">
        <v>21</v>
      </c>
      <c r="G87" s="8" t="n">
        <v>93.43000000000001</v>
      </c>
      <c r="H87" s="8" t="n">
        <v>1962.03</v>
      </c>
    </row>
    <row r="88">
      <c r="A88" s="6" t="inlineStr">
        <is>
          <t>CO-10085</t>
        </is>
      </c>
      <c r="B88" s="7" t="n">
        <v>46208</v>
      </c>
      <c r="C88" s="6" t="inlineStr">
        <is>
          <t>South</t>
        </is>
      </c>
      <c r="D88" s="6" t="inlineStr">
        <is>
          <t>Online</t>
        </is>
      </c>
      <c r="E88" s="6" t="inlineStr">
        <is>
          <t>Tents</t>
        </is>
      </c>
      <c r="F88" s="6" t="n">
        <v>14</v>
      </c>
      <c r="G88" s="8" t="n">
        <v>228.12</v>
      </c>
      <c r="H88" s="8" t="n">
        <v>3193.68</v>
      </c>
    </row>
    <row r="89">
      <c r="A89" s="6" t="inlineStr">
        <is>
          <t>CO-10086</t>
        </is>
      </c>
      <c r="B89" s="7" t="n">
        <v>46208</v>
      </c>
      <c r="C89" s="6" t="inlineStr">
        <is>
          <t>South</t>
        </is>
      </c>
      <c r="D89" s="6" t="inlineStr">
        <is>
          <t>Wholesale</t>
        </is>
      </c>
      <c r="E89" s="6" t="inlineStr">
        <is>
          <t>Tents</t>
        </is>
      </c>
      <c r="F89" s="6" t="n">
        <v>24</v>
      </c>
      <c r="G89" s="8" t="n">
        <v>241.77</v>
      </c>
      <c r="H89" s="8" t="n">
        <v>5802.48</v>
      </c>
    </row>
    <row r="90">
      <c r="A90" s="6" t="inlineStr">
        <is>
          <t>CO-10087</t>
        </is>
      </c>
      <c r="B90" s="7" t="n">
        <v>46209</v>
      </c>
      <c r="C90" s="6" t="inlineStr">
        <is>
          <t>East</t>
        </is>
      </c>
      <c r="D90" s="6" t="inlineStr">
        <is>
          <t>Wholesale</t>
        </is>
      </c>
      <c r="E90" s="6" t="inlineStr">
        <is>
          <t>Footwear</t>
        </is>
      </c>
      <c r="F90" s="6" t="n">
        <v>18</v>
      </c>
      <c r="G90" s="8" t="n">
        <v>131.45</v>
      </c>
      <c r="H90" s="8" t="n">
        <v>2366.1</v>
      </c>
    </row>
    <row r="91">
      <c r="A91" s="6" t="inlineStr">
        <is>
          <t>CO-10088</t>
        </is>
      </c>
      <c r="B91" s="7" t="n">
        <v>46209</v>
      </c>
      <c r="C91" s="6" t="inlineStr">
        <is>
          <t>North</t>
        </is>
      </c>
      <c r="D91" s="6" t="inlineStr">
        <is>
          <t>Retail</t>
        </is>
      </c>
      <c r="E91" s="6" t="inlineStr">
        <is>
          <t>Tents</t>
        </is>
      </c>
      <c r="F91" s="6" t="n">
        <v>35</v>
      </c>
      <c r="G91" s="8" t="n">
        <v>233.26</v>
      </c>
      <c r="H91" s="8" t="n">
        <v>8164.1</v>
      </c>
    </row>
    <row r="92">
      <c r="A92" s="6" t="inlineStr">
        <is>
          <t>CO-10089</t>
        </is>
      </c>
      <c r="B92" s="7" t="n">
        <v>46210</v>
      </c>
      <c r="C92" s="6" t="inlineStr">
        <is>
          <t>East</t>
        </is>
      </c>
      <c r="D92" s="6" t="inlineStr">
        <is>
          <t>Online</t>
        </is>
      </c>
      <c r="E92" s="6" t="inlineStr">
        <is>
          <t>Tents</t>
        </is>
      </c>
      <c r="F92" s="6" t="n">
        <v>26</v>
      </c>
      <c r="G92" s="8" t="n">
        <v>236.69</v>
      </c>
      <c r="H92" s="8" t="n">
        <v>6153.94</v>
      </c>
    </row>
    <row r="93">
      <c r="A93" s="6" t="inlineStr">
        <is>
          <t>CO-10090</t>
        </is>
      </c>
      <c r="B93" s="7" t="n">
        <v>46211</v>
      </c>
      <c r="C93" s="6" t="inlineStr">
        <is>
          <t>East</t>
        </is>
      </c>
      <c r="D93" s="6" t="inlineStr">
        <is>
          <t>Retail</t>
        </is>
      </c>
      <c r="E93" s="6" t="inlineStr">
        <is>
          <t>Apparel</t>
        </is>
      </c>
      <c r="F93" s="6" t="n">
        <v>19</v>
      </c>
      <c r="G93" s="8" t="n">
        <v>61.17</v>
      </c>
      <c r="H93" s="8" t="n">
        <v>1162.23</v>
      </c>
    </row>
    <row r="94">
      <c r="A94" s="6" t="inlineStr">
        <is>
          <t>CO-10091</t>
        </is>
      </c>
      <c r="B94" s="7" t="n">
        <v>46217</v>
      </c>
      <c r="C94" s="6" t="inlineStr">
        <is>
          <t>North</t>
        </is>
      </c>
      <c r="D94" s="6" t="inlineStr">
        <is>
          <t>Wholesale</t>
        </is>
      </c>
      <c r="E94" s="6" t="inlineStr">
        <is>
          <t>Apparel</t>
        </is>
      </c>
      <c r="F94" s="6" t="n">
        <v>23</v>
      </c>
      <c r="G94" s="8" t="n">
        <v>62.47</v>
      </c>
      <c r="H94" s="8" t="n">
        <v>1436.81</v>
      </c>
    </row>
    <row r="95">
      <c r="A95" s="6" t="inlineStr">
        <is>
          <t>CO-10092</t>
        </is>
      </c>
      <c r="B95" s="7" t="n">
        <v>46218</v>
      </c>
      <c r="C95" s="6" t="inlineStr">
        <is>
          <t>West</t>
        </is>
      </c>
      <c r="D95" s="6" t="inlineStr">
        <is>
          <t>Online</t>
        </is>
      </c>
      <c r="E95" s="6" t="inlineStr">
        <is>
          <t>Packs</t>
        </is>
      </c>
      <c r="F95" s="6" t="n">
        <v>19</v>
      </c>
      <c r="G95" s="8" t="n">
        <v>99.29000000000001</v>
      </c>
      <c r="H95" s="8" t="n">
        <v>1886.51</v>
      </c>
    </row>
    <row r="96">
      <c r="A96" s="6" t="inlineStr">
        <is>
          <t>CO-10093</t>
        </is>
      </c>
      <c r="B96" s="7" t="n">
        <v>46220</v>
      </c>
      <c r="C96" s="6" t="inlineStr">
        <is>
          <t>Sth</t>
        </is>
      </c>
      <c r="D96" s="6" t="inlineStr">
        <is>
          <t>Retail</t>
        </is>
      </c>
      <c r="E96" s="6" t="inlineStr">
        <is>
          <t>Footwear</t>
        </is>
      </c>
      <c r="F96" s="6" t="n">
        <v>14</v>
      </c>
      <c r="G96" s="8" t="n">
        <v>124.05</v>
      </c>
      <c r="H96" s="8" t="n">
        <v>1736.7</v>
      </c>
    </row>
    <row r="97">
      <c r="A97" s="6" t="inlineStr">
        <is>
          <t>CO-10094</t>
        </is>
      </c>
      <c r="B97" s="7" t="n">
        <v>46220</v>
      </c>
      <c r="C97" s="6" t="inlineStr">
        <is>
          <t>West</t>
        </is>
      </c>
      <c r="D97" s="6" t="inlineStr">
        <is>
          <t>Online</t>
        </is>
      </c>
      <c r="E97" s="6" t="inlineStr">
        <is>
          <t>Apparel</t>
        </is>
      </c>
      <c r="F97" s="6" t="n">
        <v>16</v>
      </c>
      <c r="G97" s="8" t="n">
        <v>59.66</v>
      </c>
      <c r="H97" s="8" t="n">
        <v>954.5599999999999</v>
      </c>
    </row>
    <row r="98">
      <c r="A98" s="6" t="inlineStr">
        <is>
          <t>CO-10095</t>
        </is>
      </c>
      <c r="B98" s="7" t="n">
        <v>46222</v>
      </c>
      <c r="C98" s="6" t="inlineStr">
        <is>
          <t>North</t>
        </is>
      </c>
      <c r="D98" s="6" t="inlineStr">
        <is>
          <t>Wholesale</t>
        </is>
      </c>
      <c r="E98" s="6" t="inlineStr">
        <is>
          <t>Footwear</t>
        </is>
      </c>
      <c r="F98" s="6" t="n">
        <v>21</v>
      </c>
      <c r="G98" s="8" t="n">
        <v>127.6</v>
      </c>
      <c r="H98" s="8" t="n">
        <v>2679.6</v>
      </c>
    </row>
    <row r="99">
      <c r="A99" s="6" t="inlineStr">
        <is>
          <t>CO-10096</t>
        </is>
      </c>
      <c r="B99" s="7" t="n">
        <v>46222</v>
      </c>
      <c r="C99" s="6" t="inlineStr">
        <is>
          <t>South</t>
        </is>
      </c>
      <c r="D99" s="6" t="inlineStr">
        <is>
          <t>Online</t>
        </is>
      </c>
      <c r="E99" s="6" t="inlineStr">
        <is>
          <t>Footwear</t>
        </is>
      </c>
      <c r="F99" s="6" t="n">
        <v>11</v>
      </c>
      <c r="G99" s="8" t="n">
        <v>129.39</v>
      </c>
      <c r="H99" s="8" t="n">
        <v>1423.29</v>
      </c>
    </row>
    <row r="100">
      <c r="A100" s="6" t="inlineStr">
        <is>
          <t>CO-10097</t>
        </is>
      </c>
      <c r="B100" s="7" t="n">
        <v>46223</v>
      </c>
      <c r="C100" s="6" t="inlineStr">
        <is>
          <t>East</t>
        </is>
      </c>
      <c r="D100" s="6" t="inlineStr">
        <is>
          <t>Wholesale</t>
        </is>
      </c>
      <c r="E100" s="6" t="inlineStr">
        <is>
          <t>Tents</t>
        </is>
      </c>
      <c r="F100" s="6" t="n">
        <v>21</v>
      </c>
      <c r="G100" s="8" t="n">
        <v>248.68</v>
      </c>
      <c r="H100" s="8" t="n">
        <v>5222.28</v>
      </c>
    </row>
    <row r="101">
      <c r="A101" s="6" t="inlineStr">
        <is>
          <t>CO-10098</t>
        </is>
      </c>
      <c r="B101" s="7" t="n">
        <v>46223</v>
      </c>
      <c r="C101" s="6" t="inlineStr">
        <is>
          <t>North</t>
        </is>
      </c>
      <c r="D101" s="6" t="inlineStr">
        <is>
          <t>Wholesale</t>
        </is>
      </c>
      <c r="E101" s="6" t="inlineStr">
        <is>
          <t>Apparel</t>
        </is>
      </c>
      <c r="F101" s="6" t="n">
        <v>28</v>
      </c>
      <c r="G101" s="8" t="n">
        <v>61.23</v>
      </c>
      <c r="H101" s="9" t="inlineStr">
        <is>
          <t>$1,714.44</t>
        </is>
      </c>
    </row>
    <row r="102">
      <c r="A102" s="6" t="inlineStr">
        <is>
          <t>CO-10099</t>
        </is>
      </c>
      <c r="B102" s="7" t="n">
        <v>46224</v>
      </c>
      <c r="C102" s="6" t="inlineStr">
        <is>
          <t>West</t>
        </is>
      </c>
      <c r="D102" s="6" t="inlineStr">
        <is>
          <t>Wholesale</t>
        </is>
      </c>
      <c r="E102" s="6" t="inlineStr">
        <is>
          <t>Tents</t>
        </is>
      </c>
      <c r="F102" s="6" t="n">
        <v>29</v>
      </c>
      <c r="G102" s="8" t="n">
        <v>229.55</v>
      </c>
      <c r="H102" s="8" t="n">
        <v>6656.95</v>
      </c>
    </row>
    <row r="103">
      <c r="A103" s="6" t="inlineStr">
        <is>
          <t>CO-10100</t>
        </is>
      </c>
      <c r="B103" s="7" t="n">
        <v>46225</v>
      </c>
      <c r="C103" s="6" t="inlineStr">
        <is>
          <t>West</t>
        </is>
      </c>
      <c r="D103" s="6" t="inlineStr">
        <is>
          <t>Retail</t>
        </is>
      </c>
      <c r="E103" s="6" t="inlineStr">
        <is>
          <t>Apparel</t>
        </is>
      </c>
      <c r="F103" s="6" t="n">
        <v>17</v>
      </c>
      <c r="G103" s="8" t="n">
        <v>58.07</v>
      </c>
      <c r="H103" s="8" t="n">
        <v>987.1900000000001</v>
      </c>
    </row>
    <row r="104">
      <c r="A104" s="6" t="inlineStr">
        <is>
          <t>CO-10101</t>
        </is>
      </c>
      <c r="B104" s="7" t="n">
        <v>46226</v>
      </c>
      <c r="C104" s="6" t="inlineStr">
        <is>
          <t>East</t>
        </is>
      </c>
      <c r="D104" s="6" t="inlineStr">
        <is>
          <t>Retail</t>
        </is>
      </c>
      <c r="E104" s="6" t="inlineStr">
        <is>
          <t>Packs</t>
        </is>
      </c>
      <c r="F104" s="6" t="n">
        <v>30</v>
      </c>
      <c r="G104" s="8" t="n">
        <v>95.25</v>
      </c>
      <c r="H104" s="8" t="n">
        <v>2857.5</v>
      </c>
    </row>
    <row r="105">
      <c r="A105" s="6" t="inlineStr">
        <is>
          <t>CO-10102</t>
        </is>
      </c>
      <c r="B105" s="7" t="n">
        <v>46226</v>
      </c>
      <c r="C105" s="6" t="inlineStr">
        <is>
          <t>East</t>
        </is>
      </c>
      <c r="D105" s="6" t="inlineStr">
        <is>
          <t>Online</t>
        </is>
      </c>
      <c r="E105" s="6" t="inlineStr">
        <is>
          <t>Packs</t>
        </is>
      </c>
      <c r="F105" s="6" t="n">
        <v>25</v>
      </c>
      <c r="G105" s="8" t="n">
        <v>96.84999999999999</v>
      </c>
      <c r="H105" s="8" t="n">
        <v>2421.25</v>
      </c>
    </row>
    <row r="106">
      <c r="A106" s="6" t="inlineStr">
        <is>
          <t>CO-10103</t>
        </is>
      </c>
      <c r="B106" s="7" t="n">
        <v>46229</v>
      </c>
      <c r="C106" s="6" t="inlineStr">
        <is>
          <t>East</t>
        </is>
      </c>
      <c r="D106" s="6" t="inlineStr">
        <is>
          <t>Wholesale</t>
        </is>
      </c>
      <c r="E106" s="6" t="inlineStr">
        <is>
          <t>Packs</t>
        </is>
      </c>
      <c r="F106" s="6" t="n">
        <v>29</v>
      </c>
      <c r="G106" s="8" t="n">
        <v>95.11</v>
      </c>
      <c r="H106" s="8" t="n">
        <v>2758.19</v>
      </c>
    </row>
    <row r="107">
      <c r="A107" s="6" t="inlineStr">
        <is>
          <t>CO-10104</t>
        </is>
      </c>
      <c r="B107" s="7" t="n">
        <v>46233</v>
      </c>
      <c r="C107" s="6" t="inlineStr">
        <is>
          <t>East</t>
        </is>
      </c>
      <c r="D107" s="6" t="inlineStr">
        <is>
          <t>Retail</t>
        </is>
      </c>
      <c r="E107" s="6" t="inlineStr">
        <is>
          <t>Tents</t>
        </is>
      </c>
      <c r="F107" s="6" t="n">
        <v>21</v>
      </c>
      <c r="G107" s="8" t="n">
        <v>236.19</v>
      </c>
      <c r="H107" s="8" t="n">
        <v>4959.99</v>
      </c>
    </row>
    <row r="108">
      <c r="A108" s="6" t="inlineStr">
        <is>
          <t>CO-10105</t>
        </is>
      </c>
      <c r="B108" s="7" t="n">
        <v>46235</v>
      </c>
      <c r="C108" s="6" t="inlineStr">
        <is>
          <t>North</t>
        </is>
      </c>
      <c r="D108" s="6" t="inlineStr">
        <is>
          <t>Retail</t>
        </is>
      </c>
      <c r="E108" s="6" t="inlineStr">
        <is>
          <t>Tents</t>
        </is>
      </c>
      <c r="F108" s="6" t="n">
        <v>28</v>
      </c>
      <c r="G108" s="8" t="n">
        <v>234.12</v>
      </c>
      <c r="H108" s="8" t="n">
        <v>6555.36</v>
      </c>
    </row>
    <row r="109">
      <c r="A109" s="6" t="inlineStr">
        <is>
          <t>CO-10106</t>
        </is>
      </c>
      <c r="B109" s="7" t="n">
        <v>46236</v>
      </c>
      <c r="C109" s="6" t="inlineStr">
        <is>
          <t>East</t>
        </is>
      </c>
      <c r="D109" s="6" t="inlineStr">
        <is>
          <t>Online</t>
        </is>
      </c>
      <c r="E109" s="6" t="inlineStr">
        <is>
          <t>Apparel</t>
        </is>
      </c>
      <c r="F109" s="6" t="n">
        <v>27</v>
      </c>
      <c r="G109" s="8" t="n">
        <v>58.94</v>
      </c>
      <c r="H109" s="8" t="n">
        <v>1591.38</v>
      </c>
    </row>
    <row r="110">
      <c r="A110" s="6" t="inlineStr">
        <is>
          <t>CO-10107</t>
        </is>
      </c>
      <c r="B110" s="7" t="n">
        <v>46237</v>
      </c>
      <c r="C110" s="6" t="inlineStr">
        <is>
          <t>South</t>
        </is>
      </c>
      <c r="D110" s="6" t="inlineStr">
        <is>
          <t>Retail</t>
        </is>
      </c>
      <c r="E110" s="6" t="inlineStr">
        <is>
          <t>Footwear</t>
        </is>
      </c>
      <c r="F110" s="6" t="n">
        <v>14</v>
      </c>
      <c r="G110" s="8" t="n">
        <v>128.38</v>
      </c>
      <c r="H110" s="8" t="n">
        <v>1797.32</v>
      </c>
    </row>
    <row r="111">
      <c r="A111" s="6" t="inlineStr">
        <is>
          <t>CO-10108</t>
        </is>
      </c>
      <c r="B111" s="7" t="n">
        <v>46239</v>
      </c>
      <c r="C111" s="6" t="inlineStr">
        <is>
          <t>West</t>
        </is>
      </c>
      <c r="D111" s="6" t="inlineStr">
        <is>
          <t>Online</t>
        </is>
      </c>
      <c r="E111" s="6" t="inlineStr">
        <is>
          <t>Tents</t>
        </is>
      </c>
      <c r="F111" s="6" t="n">
        <v>18</v>
      </c>
      <c r="G111" s="8" t="n">
        <v>228.03</v>
      </c>
      <c r="H111" s="8" t="n">
        <v>4104.54</v>
      </c>
    </row>
    <row r="112">
      <c r="A112" s="6" t="inlineStr">
        <is>
          <t>CO-10109</t>
        </is>
      </c>
      <c r="B112" s="7" t="n">
        <v>46241</v>
      </c>
      <c r="C112" s="6" t="inlineStr">
        <is>
          <t>East</t>
        </is>
      </c>
      <c r="D112" s="6" t="inlineStr">
        <is>
          <t>Online</t>
        </is>
      </c>
      <c r="E112" s="6" t="inlineStr">
        <is>
          <t>Apparel</t>
        </is>
      </c>
      <c r="F112" s="6" t="n">
        <v>18</v>
      </c>
      <c r="G112" s="8" t="n">
        <v>58.03</v>
      </c>
      <c r="H112" s="8" t="n">
        <v>1044.54</v>
      </c>
    </row>
    <row r="113">
      <c r="A113" s="6" t="inlineStr">
        <is>
          <t>CO-10110</t>
        </is>
      </c>
      <c r="B113" s="7" t="n">
        <v>46243</v>
      </c>
      <c r="C113" s="6" t="inlineStr">
        <is>
          <t>South</t>
        </is>
      </c>
      <c r="D113" s="6" t="inlineStr">
        <is>
          <t>Wholesale</t>
        </is>
      </c>
      <c r="E113" s="6" t="inlineStr">
        <is>
          <t>Apparel</t>
        </is>
      </c>
      <c r="F113" s="6" t="n">
        <v>17</v>
      </c>
      <c r="G113" s="8" t="n">
        <v>60.82</v>
      </c>
      <c r="H113" s="8" t="n">
        <v>1033.94</v>
      </c>
    </row>
    <row r="114">
      <c r="A114" s="6" t="inlineStr">
        <is>
          <t>CO-10111</t>
        </is>
      </c>
      <c r="B114" s="7" t="n">
        <v>46243</v>
      </c>
      <c r="C114" s="6" t="inlineStr">
        <is>
          <t>West</t>
        </is>
      </c>
      <c r="D114" s="6" t="inlineStr">
        <is>
          <t>Online</t>
        </is>
      </c>
      <c r="E114" s="6" t="inlineStr">
        <is>
          <t>Footwear</t>
        </is>
      </c>
      <c r="F114" s="6" t="n">
        <v>11</v>
      </c>
      <c r="G114" s="8" t="n">
        <v>136.36</v>
      </c>
      <c r="H114" s="8" t="n">
        <v>1499.96</v>
      </c>
    </row>
    <row r="115">
      <c r="A115" s="6" t="inlineStr">
        <is>
          <t>CO-10112</t>
        </is>
      </c>
      <c r="B115" s="7" t="n">
        <v>46244</v>
      </c>
      <c r="C115" s="6" t="inlineStr">
        <is>
          <t>West</t>
        </is>
      </c>
      <c r="D115" s="6" t="inlineStr">
        <is>
          <t>Wholesale</t>
        </is>
      </c>
      <c r="E115" s="6" t="inlineStr">
        <is>
          <t>Packs</t>
        </is>
      </c>
      <c r="F115" s="6" t="n">
        <v>16</v>
      </c>
      <c r="G115" s="8" t="n">
        <v>96.95999999999999</v>
      </c>
      <c r="H115" s="8" t="n">
        <v>1551.36</v>
      </c>
    </row>
    <row r="116">
      <c r="A116" s="6" t="inlineStr">
        <is>
          <t>CO-10113</t>
        </is>
      </c>
      <c r="B116" s="7" t="n">
        <v>46246</v>
      </c>
      <c r="C116" s="6" t="inlineStr">
        <is>
          <t>North</t>
        </is>
      </c>
      <c r="D116" s="6" t="inlineStr">
        <is>
          <t>Online</t>
        </is>
      </c>
      <c r="E116" s="6" t="inlineStr">
        <is>
          <t>Tents</t>
        </is>
      </c>
      <c r="F116" s="6" t="n">
        <v>22</v>
      </c>
      <c r="G116" s="8" t="n">
        <v>231.97</v>
      </c>
      <c r="H116" s="8" t="n">
        <v>5103.34</v>
      </c>
    </row>
    <row r="117">
      <c r="A117" s="6" t="inlineStr">
        <is>
          <t>CO-10114</t>
        </is>
      </c>
      <c r="B117" s="7" t="n">
        <v>46246</v>
      </c>
      <c r="C117" s="6" t="inlineStr">
        <is>
          <t>South</t>
        </is>
      </c>
      <c r="D117" s="6" t="inlineStr">
        <is>
          <t>Wholesale</t>
        </is>
      </c>
      <c r="E117" s="6" t="inlineStr">
        <is>
          <t>Apparel</t>
        </is>
      </c>
      <c r="F117" s="6" t="n">
        <v>13</v>
      </c>
      <c r="G117" s="8" t="n">
        <v>59.55</v>
      </c>
      <c r="H117" s="8" t="n">
        <v>774.15</v>
      </c>
    </row>
    <row r="118">
      <c r="A118" s="6" t="inlineStr">
        <is>
          <t>CO-10115</t>
        </is>
      </c>
      <c r="B118" s="7" t="n">
        <v>46246</v>
      </c>
      <c r="C118" s="6" t="inlineStr">
        <is>
          <t>West</t>
        </is>
      </c>
      <c r="D118" s="6" t="inlineStr">
        <is>
          <t>Wholesale</t>
        </is>
      </c>
      <c r="E118" s="6" t="inlineStr">
        <is>
          <t>Packs</t>
        </is>
      </c>
      <c r="F118" s="6" t="n">
        <v>24</v>
      </c>
      <c r="G118" s="8" t="n">
        <v>91.06</v>
      </c>
      <c r="H118" s="8" t="n">
        <v>2185.44</v>
      </c>
    </row>
    <row r="119">
      <c r="A119" s="6" t="inlineStr">
        <is>
          <t>CO-10116</t>
        </is>
      </c>
      <c r="B119" s="7" t="n">
        <v>46247</v>
      </c>
      <c r="C119" s="6" t="inlineStr">
        <is>
          <t>North</t>
        </is>
      </c>
      <c r="D119" s="6" t="inlineStr">
        <is>
          <t>Retail</t>
        </is>
      </c>
      <c r="E119" s="6" t="inlineStr">
        <is>
          <t>Tents</t>
        </is>
      </c>
      <c r="F119" s="6" t="n">
        <v>31</v>
      </c>
      <c r="G119" s="8" t="n">
        <v>251.19</v>
      </c>
      <c r="H119" s="8" t="n">
        <v>7786.89</v>
      </c>
    </row>
    <row r="120">
      <c r="A120" s="6" t="inlineStr">
        <is>
          <t>CO-10117</t>
        </is>
      </c>
      <c r="B120" s="7" t="n">
        <v>46247</v>
      </c>
      <c r="C120" s="6" t="inlineStr">
        <is>
          <t>South</t>
        </is>
      </c>
      <c r="D120" s="6" t="inlineStr">
        <is>
          <t>Retail</t>
        </is>
      </c>
      <c r="E120" s="6" t="inlineStr">
        <is>
          <t>Packs</t>
        </is>
      </c>
      <c r="F120" s="6" t="n">
        <v>19</v>
      </c>
      <c r="G120" s="8" t="n">
        <v>97.51000000000001</v>
      </c>
      <c r="H120" s="8" t="n">
        <v>1852.69</v>
      </c>
    </row>
    <row r="121">
      <c r="A121" s="6" t="inlineStr">
        <is>
          <t>CO-10118</t>
        </is>
      </c>
      <c r="B121" s="7" t="n">
        <v>46248</v>
      </c>
      <c r="C121" s="6" t="inlineStr">
        <is>
          <t>North</t>
        </is>
      </c>
      <c r="D121" s="6" t="inlineStr">
        <is>
          <t>Retail</t>
        </is>
      </c>
      <c r="E121" s="6" t="inlineStr">
        <is>
          <t>Apparel</t>
        </is>
      </c>
      <c r="F121" s="6" t="n">
        <v>19</v>
      </c>
      <c r="G121" s="8" t="n">
        <v>60.08</v>
      </c>
      <c r="H121" s="8" t="n">
        <v>1141.52</v>
      </c>
    </row>
    <row r="122">
      <c r="A122" s="6" t="inlineStr">
        <is>
          <t>CO-10119</t>
        </is>
      </c>
      <c r="B122" s="7" t="n">
        <v>46248</v>
      </c>
      <c r="C122" s="6" t="inlineStr">
        <is>
          <t>North</t>
        </is>
      </c>
      <c r="D122" s="6" t="inlineStr">
        <is>
          <t>Online</t>
        </is>
      </c>
      <c r="E122" s="6" t="inlineStr">
        <is>
          <t>Footwear</t>
        </is>
      </c>
      <c r="F122" s="6" t="n">
        <v>16</v>
      </c>
      <c r="G122" s="8" t="n">
        <v>124.43</v>
      </c>
      <c r="H122" s="8" t="n">
        <v>1990.88</v>
      </c>
    </row>
    <row r="123">
      <c r="A123" s="6" t="inlineStr">
        <is>
          <t>CO-10119</t>
        </is>
      </c>
      <c r="B123" s="7" t="n">
        <v>46248</v>
      </c>
      <c r="C123" s="6" t="inlineStr">
        <is>
          <t>North</t>
        </is>
      </c>
      <c r="D123" s="6" t="inlineStr">
        <is>
          <t>Online</t>
        </is>
      </c>
      <c r="E123" s="6" t="inlineStr">
        <is>
          <t>Footwear</t>
        </is>
      </c>
      <c r="F123" s="6" t="n">
        <v>16</v>
      </c>
      <c r="G123" s="8" t="n">
        <v>124.43</v>
      </c>
      <c r="H123" s="8" t="n">
        <v>1990.88</v>
      </c>
    </row>
    <row r="124">
      <c r="A124" s="6" t="inlineStr">
        <is>
          <t>CO-10120</t>
        </is>
      </c>
      <c r="B124" s="7" t="n">
        <v>46248</v>
      </c>
      <c r="C124" s="6" t="inlineStr">
        <is>
          <t>West</t>
        </is>
      </c>
      <c r="D124" s="6" t="inlineStr">
        <is>
          <t>Retail</t>
        </is>
      </c>
      <c r="E124" s="6" t="inlineStr">
        <is>
          <t>Footwear</t>
        </is>
      </c>
      <c r="F124" s="6" t="n">
        <v>13</v>
      </c>
      <c r="G124" s="8" t="n">
        <v>134.25</v>
      </c>
      <c r="H124" s="8" t="n">
        <v>1745.25</v>
      </c>
    </row>
    <row r="125">
      <c r="A125" s="6" t="inlineStr">
        <is>
          <t>CO-10121</t>
        </is>
      </c>
      <c r="B125" s="7" t="n">
        <v>46253</v>
      </c>
      <c r="C125" s="6" t="inlineStr">
        <is>
          <t>North</t>
        </is>
      </c>
      <c r="D125" s="6" t="inlineStr">
        <is>
          <t>Retail</t>
        </is>
      </c>
      <c r="E125" s="6" t="inlineStr">
        <is>
          <t>Footwear</t>
        </is>
      </c>
      <c r="F125" s="6" t="n">
        <v>19</v>
      </c>
      <c r="G125" s="8" t="n">
        <v>123.59</v>
      </c>
      <c r="H125" s="8" t="n">
        <v>2348.21</v>
      </c>
    </row>
    <row r="126">
      <c r="A126" s="6" t="inlineStr">
        <is>
          <t>CO-10122</t>
        </is>
      </c>
      <c r="B126" s="7" t="n">
        <v>46253</v>
      </c>
      <c r="C126" s="6" t="inlineStr">
        <is>
          <t>N.</t>
        </is>
      </c>
      <c r="D126" s="6" t="inlineStr">
        <is>
          <t>Wholesale</t>
        </is>
      </c>
      <c r="E126" s="6" t="inlineStr">
        <is>
          <t>Packs</t>
        </is>
      </c>
      <c r="F126" s="6" t="n">
        <v>26</v>
      </c>
      <c r="G126" s="8" t="n">
        <v>95.06</v>
      </c>
      <c r="H126" s="8" t="n">
        <v>2471.56</v>
      </c>
    </row>
    <row r="127">
      <c r="A127" s="6" t="inlineStr">
        <is>
          <t>CO-10123</t>
        </is>
      </c>
      <c r="B127" s="7" t="n">
        <v>46253</v>
      </c>
      <c r="C127" s="6" t="inlineStr">
        <is>
          <t>West</t>
        </is>
      </c>
      <c r="D127" s="6" t="inlineStr">
        <is>
          <t>Wholesale</t>
        </is>
      </c>
      <c r="E127" s="6" t="inlineStr">
        <is>
          <t>Footwear</t>
        </is>
      </c>
      <c r="F127" s="6" t="n">
        <v>14</v>
      </c>
      <c r="G127" s="8" t="n">
        <v>128.91</v>
      </c>
      <c r="H127" s="8" t="n">
        <v>1804.74</v>
      </c>
    </row>
    <row r="128">
      <c r="A128" s="6" t="inlineStr">
        <is>
          <t>CO-10124</t>
        </is>
      </c>
      <c r="B128" s="7" t="n">
        <v>46254</v>
      </c>
      <c r="C128" s="6" t="inlineStr">
        <is>
          <t>East</t>
        </is>
      </c>
      <c r="D128" s="6" t="inlineStr">
        <is>
          <t>Online</t>
        </is>
      </c>
      <c r="E128" s="6" t="inlineStr">
        <is>
          <t>Packs</t>
        </is>
      </c>
      <c r="F128" s="6" t="n">
        <v>16</v>
      </c>
      <c r="G128" s="8" t="n">
        <v>92.92</v>
      </c>
      <c r="H128" s="8" t="n">
        <v>1486.72</v>
      </c>
    </row>
    <row r="129">
      <c r="A129" s="6" t="inlineStr">
        <is>
          <t>CO-10125</t>
        </is>
      </c>
      <c r="B129" s="7" t="n">
        <v>46256</v>
      </c>
      <c r="C129" s="6" t="inlineStr">
        <is>
          <t>South</t>
        </is>
      </c>
      <c r="D129" s="6" t="inlineStr">
        <is>
          <t>Wholesale</t>
        </is>
      </c>
      <c r="E129" s="6" t="inlineStr">
        <is>
          <t>Packs</t>
        </is>
      </c>
      <c r="F129" s="6" t="n">
        <v>12</v>
      </c>
      <c r="G129" s="8" t="n">
        <v>95.95999999999999</v>
      </c>
      <c r="H129" s="8" t="n">
        <v>1151.52</v>
      </c>
    </row>
    <row r="130">
      <c r="A130" s="6" t="inlineStr">
        <is>
          <t>CO-10126</t>
        </is>
      </c>
      <c r="B130" s="7" t="n">
        <v>46259</v>
      </c>
      <c r="C130" s="6" t="inlineStr">
        <is>
          <t>East</t>
        </is>
      </c>
      <c r="D130" s="6" t="inlineStr">
        <is>
          <t>Online</t>
        </is>
      </c>
      <c r="E130" s="6" t="inlineStr">
        <is>
          <t>Packs</t>
        </is>
      </c>
      <c r="F130" s="6" t="n">
        <v>19</v>
      </c>
      <c r="G130" s="8" t="n">
        <v>93.45</v>
      </c>
      <c r="H130" s="8" t="n">
        <v>1775.55</v>
      </c>
    </row>
    <row r="131">
      <c r="A131" s="6" t="inlineStr">
        <is>
          <t>CO-10127</t>
        </is>
      </c>
      <c r="B131" s="7" t="n">
        <v>46259</v>
      </c>
      <c r="C131" s="6" t="inlineStr">
        <is>
          <t>South</t>
        </is>
      </c>
      <c r="D131" s="6" t="inlineStr">
        <is>
          <t>Online</t>
        </is>
      </c>
      <c r="E131" s="6" t="inlineStr">
        <is>
          <t>Packs</t>
        </is>
      </c>
      <c r="F131" s="6" t="n">
        <v>20</v>
      </c>
      <c r="G131" s="8" t="n">
        <v>97.22</v>
      </c>
      <c r="H131" s="8" t="n">
        <v>1944.4</v>
      </c>
    </row>
    <row r="132">
      <c r="A132" s="6" t="inlineStr">
        <is>
          <t>CO-10128</t>
        </is>
      </c>
      <c r="B132" s="7" t="n">
        <v>46260</v>
      </c>
      <c r="C132" s="6" t="inlineStr">
        <is>
          <t>East</t>
        </is>
      </c>
      <c r="D132" s="6" t="inlineStr">
        <is>
          <t>Wholesale</t>
        </is>
      </c>
      <c r="E132" s="6" t="inlineStr">
        <is>
          <t>Footwear</t>
        </is>
      </c>
      <c r="F132" s="6" t="n">
        <v>12</v>
      </c>
      <c r="G132" s="8" t="n">
        <v>132.31</v>
      </c>
      <c r="H132" s="8" t="n">
        <v>1587.72</v>
      </c>
    </row>
    <row r="133">
      <c r="A133" s="6" t="inlineStr">
        <is>
          <t>CO-10129</t>
        </is>
      </c>
      <c r="B133" s="7" t="n">
        <v>46260</v>
      </c>
      <c r="C133" s="6" t="inlineStr">
        <is>
          <t>West</t>
        </is>
      </c>
      <c r="D133" s="6" t="inlineStr">
        <is>
          <t>Online</t>
        </is>
      </c>
      <c r="E133" s="6" t="inlineStr">
        <is>
          <t>Packs</t>
        </is>
      </c>
      <c r="F133" s="6" t="n">
        <v>24</v>
      </c>
      <c r="G133" s="8" t="n">
        <v>95.48</v>
      </c>
      <c r="H133" s="8" t="n">
        <v>2291.52</v>
      </c>
    </row>
    <row r="134">
      <c r="A134" s="6" t="inlineStr">
        <is>
          <t>CO-10130</t>
        </is>
      </c>
      <c r="B134" s="7" t="n">
        <v>46261</v>
      </c>
      <c r="C134" s="6" t="inlineStr">
        <is>
          <t>East</t>
        </is>
      </c>
      <c r="D134" s="6" t="inlineStr">
        <is>
          <t>Wholesale</t>
        </is>
      </c>
      <c r="E134" s="6" t="inlineStr">
        <is>
          <t>Tents</t>
        </is>
      </c>
      <c r="F134" s="6" t="n">
        <v>31</v>
      </c>
      <c r="G134" s="8" t="n">
        <v>247.7</v>
      </c>
      <c r="H134" s="8" t="n">
        <v>7678.7</v>
      </c>
    </row>
    <row r="135">
      <c r="A135" s="6" t="inlineStr">
        <is>
          <t>CO-10131</t>
        </is>
      </c>
      <c r="B135" s="7" t="n">
        <v>46262</v>
      </c>
      <c r="C135" s="6" t="inlineStr">
        <is>
          <t>East</t>
        </is>
      </c>
      <c r="D135" s="6" t="inlineStr">
        <is>
          <t>Retail</t>
        </is>
      </c>
      <c r="E135" s="6" t="inlineStr">
        <is>
          <t>Footwear</t>
        </is>
      </c>
      <c r="F135" s="6" t="n">
        <v>19</v>
      </c>
      <c r="G135" s="8" t="n">
        <v>126.25</v>
      </c>
      <c r="H135" s="8" t="n">
        <v>2398.75</v>
      </c>
    </row>
    <row r="136">
      <c r="A136" s="6" t="inlineStr">
        <is>
          <t>CO-10132</t>
        </is>
      </c>
      <c r="B136" s="7" t="n">
        <v>46262</v>
      </c>
      <c r="C136" s="6" t="inlineStr">
        <is>
          <t>North</t>
        </is>
      </c>
      <c r="D136" s="6" t="inlineStr">
        <is>
          <t>Wholesale</t>
        </is>
      </c>
      <c r="E136" s="6" t="inlineStr">
        <is>
          <t>Footwear</t>
        </is>
      </c>
      <c r="F136" s="6" t="n">
        <v>19</v>
      </c>
      <c r="G136" s="8" t="n">
        <v>132.58</v>
      </c>
      <c r="H136" s="8" t="n">
        <v>2519.02</v>
      </c>
    </row>
    <row r="137">
      <c r="A137" s="6" t="inlineStr">
        <is>
          <t>CO-10133</t>
        </is>
      </c>
      <c r="B137" s="7" t="n">
        <v>46264</v>
      </c>
      <c r="C137" s="6" t="inlineStr">
        <is>
          <t>West</t>
        </is>
      </c>
      <c r="D137" s="6" t="inlineStr">
        <is>
          <t>Online</t>
        </is>
      </c>
      <c r="E137" s="6" t="inlineStr">
        <is>
          <t>Tents</t>
        </is>
      </c>
      <c r="F137" s="6" t="n">
        <v>18</v>
      </c>
      <c r="G137" s="8" t="n">
        <v>248.54</v>
      </c>
      <c r="H137" s="8" t="n">
        <v>4473.72</v>
      </c>
    </row>
    <row r="138">
      <c r="A138" s="6" t="inlineStr">
        <is>
          <t>CO-10134</t>
        </is>
      </c>
      <c r="B138" s="7" t="n">
        <v>46265</v>
      </c>
      <c r="C138" s="6" t="inlineStr">
        <is>
          <t>West</t>
        </is>
      </c>
      <c r="D138" s="6" t="inlineStr">
        <is>
          <t>Wholesale</t>
        </is>
      </c>
      <c r="E138" s="6" t="inlineStr">
        <is>
          <t>Apparel</t>
        </is>
      </c>
      <c r="F138" s="6" t="n">
        <v>20</v>
      </c>
      <c r="G138" s="8" t="n">
        <v>58</v>
      </c>
      <c r="H138" s="8" t="n">
        <v>1160</v>
      </c>
    </row>
    <row r="139">
      <c r="A139" s="6" t="inlineStr">
        <is>
          <t>CO-10135</t>
        </is>
      </c>
      <c r="B139" s="7" t="n">
        <v>46266</v>
      </c>
      <c r="C139" s="6" t="inlineStr">
        <is>
          <t>South</t>
        </is>
      </c>
      <c r="D139" s="6" t="inlineStr">
        <is>
          <t>Online</t>
        </is>
      </c>
      <c r="E139" s="6" t="inlineStr">
        <is>
          <t>Apparel</t>
        </is>
      </c>
      <c r="F139" s="6" t="n">
        <v>19</v>
      </c>
      <c r="G139" s="8" t="n">
        <v>60.82</v>
      </c>
      <c r="H139" s="8" t="n">
        <v>1155.58</v>
      </c>
    </row>
    <row r="140">
      <c r="A140" s="6" t="inlineStr">
        <is>
          <t>CO-10136</t>
        </is>
      </c>
      <c r="B140" s="7" t="n">
        <v>46266</v>
      </c>
      <c r="C140" s="6" t="inlineStr">
        <is>
          <t>South</t>
        </is>
      </c>
      <c r="D140" s="6" t="inlineStr">
        <is>
          <t>Retail</t>
        </is>
      </c>
      <c r="E140" s="6" t="inlineStr">
        <is>
          <t>Footwear</t>
        </is>
      </c>
      <c r="F140" s="6" t="n">
        <v>13</v>
      </c>
      <c r="G140" s="8" t="n">
        <v>132.8</v>
      </c>
      <c r="H140" s="8" t="n">
        <v>1726.4</v>
      </c>
    </row>
    <row r="141">
      <c r="A141" s="6" t="inlineStr">
        <is>
          <t>CO-10137</t>
        </is>
      </c>
      <c r="B141" s="7" t="n">
        <v>46269</v>
      </c>
      <c r="C141" s="6" t="inlineStr">
        <is>
          <t>North</t>
        </is>
      </c>
      <c r="D141" s="6" t="inlineStr">
        <is>
          <t>Retail</t>
        </is>
      </c>
      <c r="E141" s="6" t="inlineStr">
        <is>
          <t>Apparel</t>
        </is>
      </c>
      <c r="F141" s="6" t="n">
        <v>19</v>
      </c>
      <c r="G141" s="8" t="n">
        <v>57.41</v>
      </c>
      <c r="H141" s="8" t="n">
        <v>1090.79</v>
      </c>
    </row>
    <row r="142">
      <c r="A142" s="6" t="inlineStr">
        <is>
          <t>CO-10138</t>
        </is>
      </c>
      <c r="B142" s="7" t="n">
        <v>46269</v>
      </c>
      <c r="C142" s="6" t="inlineStr">
        <is>
          <t>South</t>
        </is>
      </c>
      <c r="D142" s="6" t="inlineStr">
        <is>
          <t>Wholesale</t>
        </is>
      </c>
      <c r="E142" s="6" t="inlineStr">
        <is>
          <t>Tents</t>
        </is>
      </c>
      <c r="F142" s="6" t="n">
        <v>18</v>
      </c>
      <c r="G142" s="8" t="n">
        <v>243.69</v>
      </c>
      <c r="H142" s="8" t="n">
        <v>4386.42</v>
      </c>
    </row>
    <row r="143">
      <c r="A143" s="6" t="inlineStr">
        <is>
          <t>CO-10139</t>
        </is>
      </c>
      <c r="B143" s="7" t="n">
        <v>46269</v>
      </c>
      <c r="C143" s="6" t="inlineStr">
        <is>
          <t>West</t>
        </is>
      </c>
      <c r="D143" s="6" t="inlineStr">
        <is>
          <t>Wholesale</t>
        </is>
      </c>
      <c r="E143" s="6" t="inlineStr">
        <is>
          <t>Footwear</t>
        </is>
      </c>
      <c r="F143" s="6" t="n">
        <v>15</v>
      </c>
      <c r="G143" s="8" t="n">
        <v>123.96</v>
      </c>
      <c r="H143" s="8" t="n">
        <v>1859.4</v>
      </c>
    </row>
    <row r="144">
      <c r="A144" s="6" t="inlineStr">
        <is>
          <t>CO-10140</t>
        </is>
      </c>
      <c r="B144" s="7" t="n">
        <v>46271</v>
      </c>
      <c r="C144" s="6" t="inlineStr">
        <is>
          <t>East</t>
        </is>
      </c>
      <c r="D144" s="6" t="inlineStr">
        <is>
          <t>Wholesale</t>
        </is>
      </c>
      <c r="E144" s="6" t="inlineStr">
        <is>
          <t>Apparel</t>
        </is>
      </c>
      <c r="F144" s="6" t="n">
        <v>16</v>
      </c>
      <c r="G144" s="8" t="n">
        <v>62.22</v>
      </c>
      <c r="H144" s="8" t="n">
        <v>995.52</v>
      </c>
    </row>
    <row r="145">
      <c r="A145" s="6" t="inlineStr">
        <is>
          <t>CO-10141</t>
        </is>
      </c>
      <c r="B145" s="7" t="n">
        <v>46271</v>
      </c>
      <c r="C145" s="6" t="inlineStr">
        <is>
          <t>East</t>
        </is>
      </c>
      <c r="D145" s="6" t="inlineStr">
        <is>
          <t>Wholesale</t>
        </is>
      </c>
      <c r="E145" s="6" t="inlineStr">
        <is>
          <t>Footwear</t>
        </is>
      </c>
      <c r="F145" s="6" t="n">
        <v>16</v>
      </c>
      <c r="G145" s="8" t="n">
        <v>132.56</v>
      </c>
      <c r="H145" s="9" t="inlineStr">
        <is>
          <t>$2,120.96</t>
        </is>
      </c>
    </row>
    <row r="146">
      <c r="A146" s="6" t="inlineStr">
        <is>
          <t>CO-10142</t>
        </is>
      </c>
      <c r="B146" s="7" t="n">
        <v>46272</v>
      </c>
      <c r="C146" s="6" t="inlineStr">
        <is>
          <t>North</t>
        </is>
      </c>
      <c r="D146" s="6" t="inlineStr">
        <is>
          <t>Retail</t>
        </is>
      </c>
      <c r="E146" s="6" t="inlineStr">
        <is>
          <t>Footwear</t>
        </is>
      </c>
      <c r="F146" s="6" t="n">
        <v>14</v>
      </c>
      <c r="G146" s="8" t="n">
        <v>124.62</v>
      </c>
      <c r="H146" s="8" t="n">
        <v>1744.68</v>
      </c>
    </row>
    <row r="147">
      <c r="A147" s="6" t="inlineStr">
        <is>
          <t>CO-10143</t>
        </is>
      </c>
      <c r="B147" s="7" t="n">
        <v>46273</v>
      </c>
      <c r="C147" s="6" t="inlineStr">
        <is>
          <t>East</t>
        </is>
      </c>
      <c r="D147" s="6" t="inlineStr">
        <is>
          <t>Online</t>
        </is>
      </c>
      <c r="E147" s="6" t="inlineStr">
        <is>
          <t>Apparel</t>
        </is>
      </c>
      <c r="F147" s="6" t="n">
        <v>26</v>
      </c>
      <c r="G147" s="8" t="n">
        <v>61.13</v>
      </c>
      <c r="H147" s="8" t="n">
        <v>1589.38</v>
      </c>
    </row>
    <row r="148">
      <c r="A148" s="6" t="inlineStr">
        <is>
          <t>CO-10144</t>
        </is>
      </c>
      <c r="B148" s="7" t="n">
        <v>46273</v>
      </c>
      <c r="C148" s="6" t="inlineStr">
        <is>
          <t>South</t>
        </is>
      </c>
      <c r="D148" s="6" t="inlineStr">
        <is>
          <t>Wholesale</t>
        </is>
      </c>
      <c r="E148" s="6" t="inlineStr">
        <is>
          <t>Packs</t>
        </is>
      </c>
      <c r="F148" s="6" t="n">
        <v>23</v>
      </c>
      <c r="G148" s="8" t="n">
        <v>97.14</v>
      </c>
      <c r="H148" s="8" t="n">
        <v>2234.22</v>
      </c>
    </row>
    <row r="149">
      <c r="A149" s="6" t="inlineStr">
        <is>
          <t>CO-10145</t>
        </is>
      </c>
      <c r="B149" s="7" t="n">
        <v>46273</v>
      </c>
      <c r="C149" s="6" t="inlineStr">
        <is>
          <t>West</t>
        </is>
      </c>
      <c r="D149" s="6" t="inlineStr">
        <is>
          <t>Wholesale</t>
        </is>
      </c>
      <c r="E149" s="6" t="inlineStr">
        <is>
          <t>Packs</t>
        </is>
      </c>
      <c r="F149" s="6" t="n">
        <v>20</v>
      </c>
      <c r="G149" s="8" t="n">
        <v>91.44</v>
      </c>
      <c r="H149" s="8" t="n">
        <v>1828.8</v>
      </c>
    </row>
    <row r="150">
      <c r="A150" s="6" t="inlineStr">
        <is>
          <t>CO-10146</t>
        </is>
      </c>
      <c r="B150" s="7" t="n">
        <v>46274</v>
      </c>
      <c r="C150" s="6" t="inlineStr">
        <is>
          <t>West</t>
        </is>
      </c>
      <c r="D150" s="6" t="inlineStr">
        <is>
          <t>Wholesale</t>
        </is>
      </c>
      <c r="E150" s="6" t="inlineStr">
        <is>
          <t>Tents</t>
        </is>
      </c>
      <c r="F150" s="6" t="n">
        <v>24</v>
      </c>
      <c r="G150" s="8" t="n">
        <v>236.86</v>
      </c>
      <c r="H150" s="8" t="n">
        <v>5684.64</v>
      </c>
    </row>
    <row r="151">
      <c r="A151" s="6" t="inlineStr">
        <is>
          <t>CO-10147</t>
        </is>
      </c>
      <c r="B151" s="7" t="n">
        <v>46275</v>
      </c>
      <c r="C151" s="6" t="inlineStr">
        <is>
          <t>North</t>
        </is>
      </c>
      <c r="D151" s="6" t="inlineStr">
        <is>
          <t>Retail</t>
        </is>
      </c>
      <c r="E151" s="6" t="inlineStr">
        <is>
          <t>Apparel</t>
        </is>
      </c>
      <c r="F151" s="6" t="n">
        <v>28</v>
      </c>
      <c r="G151" s="8" t="n">
        <v>57.41</v>
      </c>
      <c r="H151" s="8" t="n">
        <v>1607.48</v>
      </c>
    </row>
    <row r="152">
      <c r="A152" s="6" t="inlineStr">
        <is>
          <t>CO-10148</t>
        </is>
      </c>
      <c r="B152" s="7" t="n">
        <v>46275</v>
      </c>
      <c r="C152" s="6" t="inlineStr">
        <is>
          <t>North</t>
        </is>
      </c>
      <c r="D152" s="6" t="inlineStr">
        <is>
          <t>Online</t>
        </is>
      </c>
      <c r="E152" s="6" t="inlineStr">
        <is>
          <t>Packs</t>
        </is>
      </c>
      <c r="F152" s="6" t="n">
        <v>20</v>
      </c>
      <c r="G152" s="8" t="n">
        <v>91.54000000000001</v>
      </c>
      <c r="H152" s="8" t="n">
        <v>1830.8</v>
      </c>
    </row>
    <row r="153">
      <c r="A153" s="6" t="inlineStr">
        <is>
          <t>CO-10149</t>
        </is>
      </c>
      <c r="B153" s="7" t="n">
        <v>46278</v>
      </c>
      <c r="C153" s="6" t="inlineStr">
        <is>
          <t>South</t>
        </is>
      </c>
      <c r="D153" s="6" t="inlineStr">
        <is>
          <t>Online</t>
        </is>
      </c>
      <c r="E153" s="6" t="inlineStr">
        <is>
          <t>Tents</t>
        </is>
      </c>
      <c r="F153" s="6" t="n">
        <v>15</v>
      </c>
      <c r="G153" s="8" t="n">
        <v>239.03</v>
      </c>
      <c r="H153" s="8" t="n">
        <v>3585.45</v>
      </c>
    </row>
    <row r="154">
      <c r="A154" s="6" t="inlineStr">
        <is>
          <t>CO-10150</t>
        </is>
      </c>
      <c r="B154" s="7" t="n">
        <v>46282</v>
      </c>
      <c r="C154" s="6" t="inlineStr">
        <is>
          <t>West</t>
        </is>
      </c>
      <c r="D154" s="6" t="inlineStr">
        <is>
          <t>Wholesale</t>
        </is>
      </c>
      <c r="E154" s="6" t="inlineStr">
        <is>
          <t>Tents</t>
        </is>
      </c>
      <c r="F154" s="6" t="n">
        <v>28</v>
      </c>
      <c r="G154" s="8" t="n">
        <v>236.4</v>
      </c>
      <c r="H154" s="8" t="n">
        <v>6619.2</v>
      </c>
    </row>
    <row r="155">
      <c r="A155" s="6" t="inlineStr">
        <is>
          <t>CO-10151</t>
        </is>
      </c>
      <c r="B155" s="7" t="n">
        <v>46285</v>
      </c>
      <c r="C155" s="6" t="inlineStr">
        <is>
          <t>East</t>
        </is>
      </c>
      <c r="D155" s="6" t="inlineStr">
        <is>
          <t>Wholesale</t>
        </is>
      </c>
      <c r="E155" s="6" t="inlineStr">
        <is>
          <t>Footwear</t>
        </is>
      </c>
      <c r="F155" s="6" t="n">
        <v>11</v>
      </c>
      <c r="G155" s="8" t="n">
        <v>125.68</v>
      </c>
      <c r="H155" s="8" t="n">
        <v>1382.48</v>
      </c>
    </row>
    <row r="156">
      <c r="A156" s="6" t="inlineStr">
        <is>
          <t>CO-10152</t>
        </is>
      </c>
      <c r="B156" s="7" t="n">
        <v>46286</v>
      </c>
      <c r="C156" s="6" t="inlineStr">
        <is>
          <t>North</t>
        </is>
      </c>
      <c r="D156" s="6" t="inlineStr">
        <is>
          <t>Retail</t>
        </is>
      </c>
      <c r="E156" s="6" t="inlineStr">
        <is>
          <t>Tents</t>
        </is>
      </c>
      <c r="F156" s="6" t="n">
        <v>37</v>
      </c>
      <c r="G156" s="8" t="n">
        <v>237.37</v>
      </c>
      <c r="H156" s="8" t="n">
        <v>8782.690000000001</v>
      </c>
    </row>
    <row r="157">
      <c r="A157" s="6" t="inlineStr">
        <is>
          <t>CO-10153</t>
        </is>
      </c>
      <c r="B157" s="7" t="n">
        <v>46286</v>
      </c>
      <c r="C157" s="6" t="inlineStr">
        <is>
          <t>South</t>
        </is>
      </c>
      <c r="D157" s="6" t="inlineStr">
        <is>
          <t>Retail</t>
        </is>
      </c>
      <c r="E157" s="6" t="inlineStr">
        <is>
          <t>Apparel</t>
        </is>
      </c>
      <c r="F157" s="6" t="n">
        <v>20</v>
      </c>
      <c r="G157" s="8" t="n">
        <v>61.61</v>
      </c>
      <c r="H157" s="8" t="n">
        <v>1232.2</v>
      </c>
    </row>
    <row r="158">
      <c r="A158" s="6" t="inlineStr">
        <is>
          <t>CO-10154</t>
        </is>
      </c>
      <c r="B158" s="7" t="n">
        <v>46287</v>
      </c>
      <c r="C158" s="6" t="inlineStr">
        <is>
          <t>South</t>
        </is>
      </c>
      <c r="D158" s="6" t="inlineStr">
        <is>
          <t>Online</t>
        </is>
      </c>
      <c r="E158" s="6" t="inlineStr">
        <is>
          <t>Packs</t>
        </is>
      </c>
      <c r="F158" s="6" t="n">
        <v>19</v>
      </c>
      <c r="G158" s="8" t="n">
        <v>98.23999999999999</v>
      </c>
      <c r="H158" s="8" t="n">
        <v>1866.56</v>
      </c>
    </row>
    <row r="159">
      <c r="A159" s="6" t="inlineStr">
        <is>
          <t>CO-10155</t>
        </is>
      </c>
      <c r="B159" s="7" t="n">
        <v>46287</v>
      </c>
      <c r="C159" s="6" t="inlineStr">
        <is>
          <t>West</t>
        </is>
      </c>
      <c r="D159" s="6" t="inlineStr">
        <is>
          <t>Online</t>
        </is>
      </c>
      <c r="E159" s="6" t="inlineStr">
        <is>
          <t>Footwear</t>
        </is>
      </c>
      <c r="F159" s="6" t="n">
        <v>18</v>
      </c>
      <c r="G159" s="8" t="n">
        <v>133.16</v>
      </c>
      <c r="H159" s="8" t="n">
        <v>2396.88</v>
      </c>
    </row>
    <row r="160">
      <c r="A160" s="6" t="inlineStr">
        <is>
          <t>CO-10156</t>
        </is>
      </c>
      <c r="B160" s="7" t="n">
        <v>46288</v>
      </c>
      <c r="C160" s="6" t="inlineStr">
        <is>
          <t>South</t>
        </is>
      </c>
      <c r="D160" s="6" t="inlineStr">
        <is>
          <t>Wholesale</t>
        </is>
      </c>
      <c r="E160" s="6" t="inlineStr">
        <is>
          <t>Apparel</t>
        </is>
      </c>
      <c r="F160" s="6" t="n">
        <v>12</v>
      </c>
      <c r="G160" s="8" t="n">
        <v>59.52</v>
      </c>
      <c r="H160" s="8" t="n">
        <v>714.24</v>
      </c>
    </row>
    <row r="161">
      <c r="A161" s="6" t="inlineStr">
        <is>
          <t>CO-10157</t>
        </is>
      </c>
      <c r="B161" s="7" t="n">
        <v>46288</v>
      </c>
      <c r="C161" s="6" t="inlineStr">
        <is>
          <t>West</t>
        </is>
      </c>
      <c r="D161" s="6" t="inlineStr">
        <is>
          <t>Wholesale</t>
        </is>
      </c>
      <c r="E161" s="6" t="inlineStr">
        <is>
          <t>Apparel</t>
        </is>
      </c>
      <c r="F161" s="6" t="n">
        <v>13</v>
      </c>
      <c r="G161" s="8" t="n">
        <v>58.27</v>
      </c>
      <c r="H161" s="8" t="n">
        <v>757.51</v>
      </c>
    </row>
    <row r="162">
      <c r="A162" s="6" t="inlineStr">
        <is>
          <t>CO-10158</t>
        </is>
      </c>
      <c r="B162" s="7" t="n">
        <v>46292</v>
      </c>
      <c r="C162" s="6" t="inlineStr">
        <is>
          <t>North</t>
        </is>
      </c>
      <c r="D162" s="6" t="inlineStr">
        <is>
          <t>Wholesale</t>
        </is>
      </c>
      <c r="E162" s="6" t="inlineStr">
        <is>
          <t>Packs</t>
        </is>
      </c>
      <c r="F162" s="6" t="n">
        <v>20</v>
      </c>
      <c r="G162" s="8" t="n">
        <v>96.17</v>
      </c>
      <c r="H162" s="8" t="n">
        <v>1923.4</v>
      </c>
    </row>
    <row r="163">
      <c r="A163" s="6" t="inlineStr">
        <is>
          <t>CO-10159</t>
        </is>
      </c>
      <c r="B163" s="7" t="n">
        <v>46294</v>
      </c>
      <c r="C163" s="6" t="inlineStr">
        <is>
          <t>East</t>
        </is>
      </c>
      <c r="D163" s="6" t="inlineStr">
        <is>
          <t>Online</t>
        </is>
      </c>
      <c r="E163" s="6" t="inlineStr">
        <is>
          <t>Tents</t>
        </is>
      </c>
      <c r="F163" s="6" t="n">
        <v>22</v>
      </c>
      <c r="G163" s="8" t="n">
        <v>228.32</v>
      </c>
      <c r="H163" s="8" t="n">
        <v>5023.04</v>
      </c>
    </row>
    <row r="164">
      <c r="A164" s="6" t="inlineStr">
        <is>
          <t>CO-10160</t>
        </is>
      </c>
      <c r="B164" s="7" t="n">
        <v>46294</v>
      </c>
      <c r="C164" s="6" t="inlineStr">
        <is>
          <t>South</t>
        </is>
      </c>
      <c r="D164" s="6" t="inlineStr">
        <is>
          <t>Online</t>
        </is>
      </c>
      <c r="E164" s="6" t="inlineStr">
        <is>
          <t>Footwear</t>
        </is>
      </c>
      <c r="F164" s="6" t="n">
        <v>9</v>
      </c>
      <c r="G164" s="8" t="n">
        <v>130.52</v>
      </c>
      <c r="H164" s="8" t="n">
        <v>1174.68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22" customWidth="1" min="1" max="1"/>
    <col width="11" customWidth="1" min="2" max="2"/>
    <col width="11" customWidth="1" min="3" max="3"/>
    <col width="11" customWidth="1" min="4" max="4"/>
    <col width="11" customWidth="1" min="5" max="5"/>
    <col width="11" customWidth="1" min="6" max="6"/>
  </cols>
  <sheetData>
    <row r="1">
      <c r="A1" s="10" t="inlineStr">
        <is>
          <t>Corrin Outdoor Co.: 2026 quarterly plan ($k)</t>
        </is>
      </c>
    </row>
    <row r="2">
      <c r="A2" s="2" t="inlineStr">
        <is>
          <t>Illustrative example · Fictional company and sample data · deckary.com/blog/claude-for-google-workspace</t>
        </is>
      </c>
    </row>
    <row r="3">
      <c r="A3" s="4" t="inlineStr"/>
      <c r="B3" s="4" t="inlineStr">
        <is>
          <t>Q1</t>
        </is>
      </c>
      <c r="C3" s="4" t="inlineStr">
        <is>
          <t>Q2</t>
        </is>
      </c>
      <c r="D3" s="4" t="inlineStr">
        <is>
          <t>Q3</t>
        </is>
      </c>
      <c r="E3" s="4" t="inlineStr">
        <is>
          <t>Q4</t>
        </is>
      </c>
      <c r="F3" s="4" t="inlineStr">
        <is>
          <t>FY 2026</t>
        </is>
      </c>
    </row>
    <row r="4">
      <c r="A4" s="11" t="inlineStr">
        <is>
          <t>Revenue</t>
        </is>
      </c>
      <c r="B4" s="12" t="n">
        <v>196</v>
      </c>
      <c r="C4" s="12" t="n">
        <v>214</v>
      </c>
      <c r="D4" s="12" t="n">
        <v>222</v>
      </c>
      <c r="E4" s="12" t="n">
        <v>230</v>
      </c>
      <c r="F4" s="13">
        <f>SUM(B4:D4)</f>
        <v/>
      </c>
    </row>
    <row r="5">
      <c r="A5" s="6" t="inlineStr">
        <is>
          <t>COGS % of revenue</t>
        </is>
      </c>
      <c r="B5" s="14" t="n">
        <v>0.5600000000000001</v>
      </c>
      <c r="C5" s="14" t="n">
        <v>0.55</v>
      </c>
      <c r="D5" s="14" t="n">
        <v>0.55</v>
      </c>
      <c r="E5" s="14" t="n">
        <v>0.54</v>
      </c>
      <c r="F5" s="15">
        <f>F6/F4</f>
        <v/>
      </c>
    </row>
    <row r="6">
      <c r="A6" s="6" t="inlineStr">
        <is>
          <t>COGS</t>
        </is>
      </c>
      <c r="B6" s="16">
        <f>B4*B5</f>
        <v/>
      </c>
      <c r="C6" s="16">
        <f>C4*C5</f>
        <v/>
      </c>
      <c r="D6" s="16" t="n">
        <v>118</v>
      </c>
      <c r="E6" s="16">
        <f>E4*E5</f>
        <v/>
      </c>
      <c r="F6" s="16">
        <f>SUM(B6:E6)</f>
        <v/>
      </c>
    </row>
    <row r="7">
      <c r="A7" s="11" t="inlineStr">
        <is>
          <t>Gross profit</t>
        </is>
      </c>
      <c r="B7" s="13">
        <f>B4-B6</f>
        <v/>
      </c>
      <c r="C7" s="13">
        <f>C4-C6</f>
        <v/>
      </c>
      <c r="D7" s="13">
        <f>D4-D6</f>
        <v/>
      </c>
      <c r="E7" s="13">
        <f>E4-E6</f>
        <v/>
      </c>
      <c r="F7" s="13">
        <f>SUM(B7:E7)</f>
        <v/>
      </c>
    </row>
    <row r="8">
      <c r="A8" s="6" t="inlineStr">
        <is>
          <t>Operating expenses</t>
        </is>
      </c>
      <c r="B8" s="17" t="n">
        <v>61</v>
      </c>
      <c r="C8" s="17" t="n">
        <v>63</v>
      </c>
      <c r="D8" s="17" t="n">
        <v>65</v>
      </c>
      <c r="E8" s="17" t="n">
        <v>67</v>
      </c>
      <c r="F8" s="16">
        <f>SUM(B8:E8)</f>
        <v/>
      </c>
    </row>
    <row r="9">
      <c r="A9" s="11" t="inlineStr">
        <is>
          <t>EBIT</t>
        </is>
      </c>
      <c r="B9" s="13">
        <f>B7-B8</f>
        <v/>
      </c>
      <c r="C9" s="13">
        <f>C7-C8</f>
        <v/>
      </c>
      <c r="D9" s="13">
        <f>D7-D8</f>
        <v/>
      </c>
      <c r="E9" s="13">
        <f>E7-E8</f>
        <v/>
      </c>
      <c r="F9" s="13">
        <f>SUM(B9:E9)</f>
        <v/>
      </c>
    </row>
    <row r="10">
      <c r="A10" s="6" t="inlineStr">
        <is>
          <t>EBIT margin</t>
        </is>
      </c>
      <c r="B10" s="15">
        <f>B9/B4</f>
        <v/>
      </c>
      <c r="C10" s="15">
        <f>C9/C4</f>
        <v/>
      </c>
      <c r="D10" s="15">
        <f>D9/D4</f>
        <v/>
      </c>
      <c r="E10" s="15">
        <f>E9/D4</f>
        <v/>
      </c>
      <c r="F10" s="15">
        <f>F9/F4</f>
        <v/>
      </c>
    </row>
    <row r="12">
      <c r="A12" s="2" t="inlineStr">
        <is>
          <t>Shaded cells are inputs. All other cells should be formulas.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2026-11-01T22:31:07Z</dcterms:created>
  <dcterms:modified xmlns:dcterms="http://purl.org/dc/terms/" xmlns:xsi="http://www.w3.org/2001/XMLSchema-instance" xsi:type="dcterms:W3CDTF">2026-11-01T22:31:07Z</dcterms:modified>
</cp:coreProperties>
</file>